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definedNames>
    <definedName name="_xlnm.Print_Titles" localSheetId="10">项目支出绩效信息表10!$1:$4</definedName>
    <definedName name="_xlnm.Print_Area" localSheetId="1">财政拨款收支总表1!$A$1:$G$47</definedName>
    <definedName name="_xlnm.Print_Area" localSheetId="2">一般公共预算支出表2!$A$1:$H$11</definedName>
    <definedName name="_xlnm.Print_Area" localSheetId="3">一般公共预算基本支出表3!$A$1:$H$34</definedName>
    <definedName name="_xlnm.Print_Area" localSheetId="8">部门收入总表8!$A$1:$N$9</definedName>
    <definedName name="_xlnm.Print_Area" localSheetId="7">部门收支总表7!$A$1:$E$39</definedName>
    <definedName name="_xlnm.Print_Area" localSheetId="6">政府性基金预算“三公”经费支出表6!$A$1:$M$9</definedName>
    <definedName name="_xlnm.Print_Area" localSheetId="5">政府性基金预算支出表5!$A$1:$H$9</definedName>
    <definedName name="_xlnm.Print_Area" localSheetId="10">项目支出绩效信息表10!$A$1:$M$45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<sst xmlns="http://schemas.openxmlformats.org/spreadsheetml/2006/main" count="659" uniqueCount="283">
  <si>
    <t>2024年部门（单位）预算公开表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</si>
  <si>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</si>
  <si>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</si>
  <si>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</si>
  <si>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</si>
  <si>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</si>
  <si>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</si>
  <si>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</si>
  <si>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</si>
  <si>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</si>
  <si>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</si>
  <si>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</si>
  <si>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</si>
  <si>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</si>
  <si>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color rgb="FF000000"/>
        <rFont val="宋体"/>
        <charset val="134"/>
      </rPr>
      <t>一般公共预算资金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</si>
  <si>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</si>
  <si>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政府性基金预算资金</t>
    </r>
  </si>
  <si>
    <r>
      <rPr>
        <sz val="11"/>
        <color rgb="FF000000"/>
        <rFont val="宋体"/>
        <charset val="134"/>
      </rPr>
      <t> 外交支出</t>
    </r>
  </si>
  <si>
    <t/>
  </si>
  <si>
    <r>
      <rPr>
        <sz val="11"/>
        <color rgb="FF000000"/>
        <rFont val="宋体"/>
        <charset val="134"/>
      </rPr>
      <t> 国防支出</t>
    </r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</si>
  <si>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</si>
  <si>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</si>
  <si>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</si>
  <si>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</si>
  <si>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</si>
  <si>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</si>
  <si>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</si>
  <si>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</si>
  <si>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</si>
  <si>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</si>
  <si>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</si>
  <si>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</si>
  <si>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</si>
  <si>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</si>
  <si>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</si>
  <si>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</si>
  <si>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</si>
  <si>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</si>
  <si>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</si>
  <si>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</si>
  <si>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预备费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</si>
  <si>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</si>
  <si>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转移性支出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</si>
  <si>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</si>
  <si>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</si>
  <si>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</si>
  <si>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</si>
  <si>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</si>
  <si>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</si>
  <si>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color rgb="FF000000"/>
        <rFont val="宋体"/>
        <charset val="134"/>
      </rPr>
      <t>  （一）一般公共预算拨款</t>
    </r>
  </si>
  <si>
    <r>
      <rPr>
        <sz val="11"/>
        <color rgb="FF000000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</si>
  <si>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</si>
  <si>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</si>
  <si>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</si>
  <si>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</si>
  <si>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</si>
  <si>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</si>
  <si>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</si>
  <si>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</si>
  <si>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</si>
  <si>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</si>
  <si>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</si>
  <si>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</si>
  <si>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</si>
  <si>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205</t>
  </si>
  <si>
    <r>
      <rPr>
        <sz val="11"/>
        <color rgb="FF000000"/>
        <rFont val="宋体"/>
        <charset val="134"/>
      </rPr>
      <t>教育支出</t>
    </r>
  </si>
  <si>
    <t>02</t>
  </si>
  <si>
    <r>
      <rPr>
        <sz val="11"/>
        <color rgb="FF000000"/>
        <rFont val="宋体"/>
        <charset val="134"/>
      </rPr>
      <t>普通教育</t>
    </r>
  </si>
  <si>
    <t>04</t>
  </si>
  <si>
    <r>
      <rPr>
        <sz val="11"/>
        <color rgb="FF000000"/>
        <rFont val="宋体"/>
        <charset val="134"/>
      </rPr>
      <t>高中教育</t>
    </r>
  </si>
  <si>
    <t>一般公共预算基本支出表</t>
  </si>
  <si>
    <t>支出经济分类科目</t>
  </si>
  <si>
    <t>2024年基本支出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</si>
  <si>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</si>
  <si>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</si>
  <si>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</si>
  <si>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工资福利支出</t>
    </r>
  </si>
  <si>
    <t>01</t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</si>
  <si>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</si>
  <si>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</si>
  <si>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t>03</t>
  </si>
  <si>
    <r>
      <rPr>
        <sz val="11"/>
        <color rgb="FF000000"/>
        <rFont val="宋体"/>
        <charset val="134"/>
      </rPr>
      <t>奖金</t>
    </r>
  </si>
  <si>
    <t>08</t>
  </si>
  <si>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</si>
  <si>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</si>
  <si>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宋体"/>
        <charset val="134"/>
      </rPr>
      <t>职工基本医疗保险缴费</t>
    </r>
  </si>
  <si>
    <t>12</t>
  </si>
  <si>
    <r>
      <rPr>
        <sz val="11"/>
        <color rgb="FF000000"/>
        <rFont val="宋体"/>
        <charset val="134"/>
      </rPr>
      <t>其他社会保障缴费</t>
    </r>
  </si>
  <si>
    <t>13</t>
  </si>
  <si>
    <r>
      <rPr>
        <sz val="11"/>
        <color rgb="FF000000"/>
        <rFont val="宋体"/>
        <charset val="134"/>
      </rPr>
      <t>住房公积金</t>
    </r>
  </si>
  <si>
    <t>99</t>
  </si>
  <si>
    <r>
      <rPr>
        <sz val="11"/>
        <color rgb="FF000000"/>
        <rFont val="宋体"/>
        <charset val="134"/>
      </rPr>
      <t>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</si>
  <si>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</si>
  <si>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</si>
  <si>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r>
      <rPr>
        <sz val="11"/>
        <color rgb="FF000000"/>
        <rFont val="宋体"/>
        <charset val="134"/>
      </rPr>
      <t>办公费</t>
    </r>
  </si>
  <si>
    <t>05</t>
  </si>
  <si>
    <r>
      <rPr>
        <sz val="11"/>
        <color rgb="FF000000"/>
        <rFont val="宋体"/>
        <charset val="134"/>
      </rPr>
      <t>水费</t>
    </r>
  </si>
  <si>
    <t>06</t>
  </si>
  <si>
    <r>
      <rPr>
        <sz val="11"/>
        <color rgb="FF000000"/>
        <rFont val="宋体"/>
        <charset val="134"/>
      </rPr>
      <t>电费</t>
    </r>
  </si>
  <si>
    <t>07</t>
  </si>
  <si>
    <r>
      <rPr>
        <sz val="11"/>
        <color rgb="FF000000"/>
        <rFont val="宋体"/>
        <charset val="134"/>
      </rPr>
      <t>邮电费</t>
    </r>
  </si>
  <si>
    <t>11</t>
  </si>
  <si>
    <r>
      <rPr>
        <sz val="11"/>
        <color rgb="FF000000"/>
        <rFont val="宋体"/>
        <charset val="134"/>
      </rPr>
      <t>差旅费</t>
    </r>
  </si>
  <si>
    <r>
      <rPr>
        <sz val="11"/>
        <color rgb="FF000000"/>
        <rFont val="宋体"/>
        <charset val="134"/>
      </rPr>
      <t>维修（护）费</t>
    </r>
  </si>
  <si>
    <t>18</t>
  </si>
  <si>
    <r>
      <rPr>
        <sz val="11"/>
        <color rgb="FF000000"/>
        <rFont val="宋体"/>
        <charset val="134"/>
      </rPr>
      <t>专用材料费</t>
    </r>
  </si>
  <si>
    <t>26</t>
  </si>
  <si>
    <r>
      <rPr>
        <sz val="11"/>
        <color rgb="FF000000"/>
        <rFont val="宋体"/>
        <charset val="134"/>
      </rPr>
      <t>劳务费</t>
    </r>
  </si>
  <si>
    <t>28</t>
  </si>
  <si>
    <r>
      <rPr>
        <sz val="11"/>
        <color rgb="FF000000"/>
        <rFont val="宋体"/>
        <charset val="134"/>
      </rPr>
      <t>工会经费</t>
    </r>
  </si>
  <si>
    <t>29</t>
  </si>
  <si>
    <r>
      <rPr>
        <sz val="11"/>
        <color rgb="FF000000"/>
        <rFont val="宋体"/>
        <charset val="134"/>
      </rPr>
      <t>福利费</t>
    </r>
  </si>
  <si>
    <t>31</t>
  </si>
  <si>
    <r>
      <rPr>
        <sz val="11"/>
        <color rgb="FF000000"/>
        <rFont val="宋体"/>
        <charset val="134"/>
      </rPr>
      <t>公务用车运行维护费</t>
    </r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</si>
  <si>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</si>
  <si>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</si>
  <si>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</si>
  <si>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</si>
  <si>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宋体"/>
        <charset val="134"/>
      </rPr>
      <t>助学金</t>
    </r>
  </si>
  <si>
    <r>
      <rPr>
        <sz val="11"/>
        <color rgb="FF000000"/>
        <rFont val="宋体"/>
        <charset val="134"/>
      </rPr>
      <t>其他对个人和家庭的补助</t>
    </r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</si>
  <si>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</si>
  <si>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</si>
  <si>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</si>
  <si>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</si>
  <si>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</si>
  <si>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</si>
  <si>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</si>
  <si>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</si>
  <si>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11.45</t>
  </si>
  <si>
    <t>取数说明：取数口径不包含指标类型222、232</t>
  </si>
  <si>
    <t>政府性基金预算支出表</t>
  </si>
  <si>
    <t>政府性基金预算“三公”经费支出表</t>
  </si>
  <si>
    <t>部门收支总表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</si>
  <si>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</si>
  <si>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 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</si>
  <si>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</si>
  <si>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 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</si>
  <si>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</si>
  <si>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 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</si>
  <si>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</si>
  <si>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 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</si>
  <si>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</si>
  <si>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 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</si>
  <si>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</si>
  <si>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 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</si>
  <si>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</si>
  <si>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 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</si>
  <si>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</si>
  <si>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 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</si>
  <si>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</si>
  <si>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 九、社会保险基金支出</t>
    </r>
  </si>
  <si>
    <r>
      <rPr>
        <sz val="11"/>
        <color rgb="FF000000"/>
        <rFont val="宋体"/>
        <charset val="134"/>
      </rPr>
      <t> 十、卫生健康支出</t>
    </r>
  </si>
  <si>
    <r>
      <rPr>
        <sz val="11"/>
        <color rgb="FF000000"/>
        <rFont val="宋体"/>
        <charset val="134"/>
      </rPr>
      <t> 十一、节能环保支出</t>
    </r>
  </si>
  <si>
    <r>
      <rPr>
        <sz val="11"/>
        <color rgb="FF000000"/>
        <rFont val="宋体"/>
        <charset val="134"/>
      </rPr>
      <t> 十二、城乡社区支出</t>
    </r>
  </si>
  <si>
    <r>
      <rPr>
        <sz val="11"/>
        <color rgb="FF000000"/>
        <rFont val="宋体"/>
        <charset val="134"/>
      </rPr>
      <t> 十三、农林水支出</t>
    </r>
  </si>
  <si>
    <r>
      <rPr>
        <sz val="11"/>
        <color rgb="FF000000"/>
        <rFont val="宋体"/>
        <charset val="134"/>
      </rPr>
      <t> 十四、交通运输支出</t>
    </r>
  </si>
  <si>
    <r>
      <rPr>
        <sz val="11"/>
        <color rgb="FF000000"/>
        <rFont val="宋体"/>
        <charset val="134"/>
      </rPr>
      <t> 十五、资源勘探工业信息等支出</t>
    </r>
  </si>
  <si>
    <r>
      <rPr>
        <sz val="11"/>
        <color rgb="FF000000"/>
        <rFont val="宋体"/>
        <charset val="134"/>
      </rPr>
      <t> 十六、商业服务业等支出</t>
    </r>
  </si>
  <si>
    <r>
      <rPr>
        <sz val="11"/>
        <color rgb="FF000000"/>
        <rFont val="宋体"/>
        <charset val="134"/>
      </rPr>
      <t> 十七、金融支出</t>
    </r>
  </si>
  <si>
    <r>
      <rPr>
        <sz val="11"/>
        <color rgb="FF000000"/>
        <rFont val="宋体"/>
        <charset val="134"/>
      </rPr>
      <t> 十八、援助其他地区支出</t>
    </r>
  </si>
  <si>
    <r>
      <rPr>
        <sz val="11"/>
        <color rgb="FF000000"/>
        <rFont val="宋体"/>
        <charset val="134"/>
      </rPr>
      <t> 十九、自然资源海洋气象等支出</t>
    </r>
  </si>
  <si>
    <r>
      <rPr>
        <sz val="11"/>
        <color rgb="FF000000"/>
        <rFont val="宋体"/>
        <charset val="134"/>
      </rPr>
      <t> 二十、住房保障支出</t>
    </r>
  </si>
  <si>
    <r>
      <rPr>
        <sz val="11"/>
        <color rgb="FF000000"/>
        <rFont val="宋体"/>
        <charset val="134"/>
      </rPr>
      <t> 二十一、粮油物资储备支出</t>
    </r>
  </si>
  <si>
    <r>
      <rPr>
        <sz val="11"/>
        <color rgb="FF000000"/>
        <rFont val="宋体"/>
        <charset val="134"/>
      </rPr>
      <t> 二十二、国有资本经营预算支出</t>
    </r>
  </si>
  <si>
    <r>
      <rPr>
        <sz val="11"/>
        <color rgb="FF000000"/>
        <rFont val="宋体"/>
        <charset val="134"/>
      </rPr>
      <t> 二十三、灾害防治及应急管理支出</t>
    </r>
  </si>
  <si>
    <r>
      <rPr>
        <sz val="11"/>
        <color rgb="FF000000"/>
        <rFont val="宋体"/>
        <charset val="134"/>
      </rPr>
      <t> 二十四、预备费</t>
    </r>
  </si>
  <si>
    <r>
      <rPr>
        <sz val="11"/>
        <color rgb="FF000000"/>
        <rFont val="宋体"/>
        <charset val="134"/>
      </rPr>
      <t> 二十五、其他支出</t>
    </r>
  </si>
  <si>
    <r>
      <rPr>
        <sz val="11"/>
        <color rgb="FF000000"/>
        <rFont val="宋体"/>
        <charset val="134"/>
      </rPr>
      <t> 二十六、转移性支出</t>
    </r>
  </si>
  <si>
    <r>
      <rPr>
        <sz val="11"/>
        <color rgb="FF000000"/>
        <rFont val="宋体"/>
        <charset val="134"/>
      </rPr>
      <t> 二十七、债务还本支出</t>
    </r>
  </si>
  <si>
    <r>
      <rPr>
        <sz val="11"/>
        <color rgb="FF000000"/>
        <rFont val="宋体"/>
        <charset val="134"/>
      </rPr>
      <t> 二十八、债务付息支出</t>
    </r>
  </si>
  <si>
    <r>
      <rPr>
        <sz val="11"/>
        <color rgb="FF000000"/>
        <rFont val="宋体"/>
        <charset val="134"/>
      </rPr>
      <t> 二十九、债务发行费用支出</t>
    </r>
  </si>
  <si>
    <r>
      <rPr>
        <sz val="11"/>
        <color rgb="FF000000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</si>
  <si>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</si>
  <si>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</si>
  <si>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color rgb="FF000000"/>
        <rFont val="宋体"/>
        <charset val="134"/>
      </rPr>
      <t>上年结转</t>
    </r>
  </si>
  <si>
    <r>
      <rPr>
        <sz val="11"/>
        <color rgb="FF000000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</si>
  <si>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</si>
  <si>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</si>
  <si>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</si>
  <si>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</si>
  <si>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</si>
  <si>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</si>
  <si>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</si>
  <si>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</si>
  <si>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</si>
  <si>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</si>
  <si>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</si>
  <si>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</si>
  <si>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</si>
  <si>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</si>
  <si>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1"/>
        <color rgb="FF000000"/>
        <rFont val="宋体"/>
        <charset val="134"/>
      </rPr>
      <t>昌都市教育局</t>
    </r>
  </si>
  <si>
    <t>301601</t>
  </si>
  <si>
    <r>
      <rPr>
        <sz val="11"/>
        <color rgb="FF000000"/>
        <rFont val="宋体"/>
        <charset val="134"/>
      </rPr>
      <t>西藏昌都市第一高级中学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</si>
  <si>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</si>
  <si>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</si>
  <si>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</si>
  <si>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</si>
  <si>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</si>
  <si>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</si>
  <si>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</si>
  <si>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</si>
  <si>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</si>
  <si>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</si>
  <si>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</si>
  <si>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</si>
  <si>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</si>
  <si>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301601-西藏昌都市第一高级中学</t>
  </si>
  <si>
    <t>54030024T000001686780-教育三包经费——直达资金</t>
  </si>
  <si>
    <t>有力解决学生上学的后顾之忧，特别是对于家庭困难的学生，从经济上保障他们接受教育的权利，促进他们更好地完成学业。</t>
  </si>
  <si>
    <t>产出指标</t>
  </si>
  <si>
    <t>数量指标</t>
  </si>
  <si>
    <t>受益学生数量</t>
  </si>
  <si>
    <t>≥</t>
  </si>
  <si>
    <t>100</t>
  </si>
  <si>
    <t>个</t>
  </si>
  <si>
    <t>质量指标</t>
  </si>
  <si>
    <t>“三包”物资质量</t>
  </si>
  <si>
    <t>元/个</t>
  </si>
  <si>
    <t>时效指标</t>
  </si>
  <si>
    <t>每月三包伙食费发放率</t>
  </si>
  <si>
    <t>效果指标</t>
  </si>
  <si>
    <t>学生投诉率</t>
  </si>
  <si>
    <t>安全指标</t>
  </si>
  <si>
    <t>“三包”物资质量安全</t>
  </si>
  <si>
    <t>效益指标</t>
  </si>
  <si>
    <t>经济效益指标</t>
  </si>
  <si>
    <t>“三包”资金使用经济效益</t>
  </si>
  <si>
    <t>元</t>
  </si>
  <si>
    <t>社会效益指标</t>
  </si>
  <si>
    <t>“三包”物资使用达到社会效益</t>
  </si>
  <si>
    <t>可持续发展指标</t>
  </si>
  <si>
    <t>“三包”物资使用可持续性</t>
  </si>
  <si>
    <t>满意度指标</t>
  </si>
  <si>
    <t>服务对象满意度指标</t>
  </si>
  <si>
    <t>“三包”学生满意度</t>
  </si>
  <si>
    <t>人</t>
  </si>
  <si>
    <t>54030024T000001686991-15年免费教育补助经费——直达资金</t>
  </si>
  <si>
    <t>　 弥补学校公用经费不足部分，保障学校正常运转。</t>
  </si>
  <si>
    <t>维修改造面积</t>
  </si>
  <si>
    <t>元/平方米</t>
  </si>
  <si>
    <t>维修数量</t>
  </si>
  <si>
    <t>设备设施验收通过率</t>
  </si>
  <si>
    <t>各项目任务完成及时率</t>
  </si>
  <si>
    <t>学生满意度</t>
  </si>
  <si>
    <t>受益学生数</t>
  </si>
  <si>
    <t>设备设施持续发挥作用</t>
  </si>
  <si>
    <t>学生和家长对项目的综合满意度</t>
  </si>
  <si>
    <t>成本指标</t>
  </si>
  <si>
    <r>
      <rPr>
        <sz val="11"/>
        <rFont val="宋体"/>
        <charset val="134"/>
      </rPr>
      <t>社会成本指标</t>
    </r>
  </si>
  <si>
    <t>维修改造资金成本</t>
  </si>
  <si>
    <t>54030024T000001386794-2022年教育授援工作经费</t>
  </si>
  <si>
    <t>　教育受援工作经费和教育援藏工作经费。</t>
  </si>
  <si>
    <t>产品效果</t>
  </si>
  <si>
    <t>元/人·次</t>
  </si>
  <si>
    <t>学校运转能力</t>
  </si>
  <si>
    <t>%</t>
  </si>
  <si>
    <t>资金拨付</t>
  </si>
  <si>
    <t>产品合格</t>
  </si>
  <si>
    <t>人才培养</t>
  </si>
  <si>
    <t>5</t>
  </si>
  <si>
    <t>财政教育投入增长率</t>
  </si>
  <si>
    <t>产品费用</t>
  </si>
  <si>
    <t>数量</t>
  </si>
  <si>
    <t>社会满意度</t>
  </si>
  <si>
    <t>54030024T000001453389-教育三包经费</t>
  </si>
  <si>
    <t>　确保各项工作有章可循、有规可依，伙食质量得到明显改善，食品安全隐患问题降到最低，使教育“三包”经费能够用足、用精准、用出效益，学生能吃饱、吃好、吃得安全.</t>
  </si>
  <si>
    <t>可持续影响指标</t>
  </si>
  <si>
    <t>三包物资</t>
  </si>
  <si>
    <t>三包学生家长满意度</t>
  </si>
  <si>
    <t>三包学生人数</t>
  </si>
  <si>
    <t>人（户）</t>
  </si>
  <si>
    <t>20</t>
  </si>
  <si>
    <t>三包物资质量</t>
  </si>
  <si>
    <t>生态效益指标</t>
  </si>
  <si>
    <t>青少年法治教育基地和法治资源教室建设经费。</t>
  </si>
  <si>
    <t>“三公经费控制率”=（实际支出数/预算安排数）×100%</t>
  </si>
  <si>
    <t>≤</t>
  </si>
  <si>
    <t>预算编制质量=∣（执行数-预算数）/预算数∣</t>
  </si>
  <si>
    <t>30</t>
  </si>
  <si>
    <t>科目调整次数</t>
  </si>
  <si>
    <t>次</t>
  </si>
  <si>
    <t>运转保障率</t>
  </si>
  <si>
    <t>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</si>
</sst>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1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8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 wrapText="1"/>
    </xf>
    <xf numFmtId="177" fontId="3" fillId="0" borderId="8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7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8" fillId="0" borderId="12" xfId="0" applyFont="1" applyBorder="1">
      <alignment vertical="center"/>
    </xf>
    <xf numFmtId="177" fontId="6" fillId="0" borderId="9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9" fillId="0" borderId="12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5" fillId="0" borderId="8" xfId="0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177" fontId="3" fillId="0" borderId="9" xfId="0" applyNumberFormat="1" applyFont="1" applyBorder="1" applyAlignment="1">
      <alignment horizontal="left" vertical="center"/>
    </xf>
    <xf numFmtId="177" fontId="3" fillId="0" borderId="9" xfId="0" applyNumberFormat="1" applyFont="1" applyBorder="1" applyAlignment="1">
      <alignment horizontal="left" vertical="center" wrapText="1"/>
    </xf>
    <xf numFmtId="177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view="pageBreakPreview" zoomScaleNormal="100" workbookViewId="0">
      <selection activeCell="D3" sqref="D3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96" t="s">
        <v>0</v>
      </c>
    </row>
    <row r="2" ht="74.25" customHeight="1" spans="1:1">
      <c r="A2" s="97"/>
    </row>
    <row r="3" ht="128.15" customHeight="1" spans="1:1">
      <c r="A3" s="98">
        <v>45362</v>
      </c>
    </row>
  </sheetData>
  <printOptions horizontalCentered="1"/>
  <pageMargins left="0.751388888888889" right="0.751388888888889" top="1.37777777777778" bottom="1.37777777777778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view="pageBreakPreview" zoomScaleNormal="100" workbookViewId="0">
      <pane ySplit="6" topLeftCell="A7" activePane="bottomLeft" state="frozen"/>
      <selection/>
      <selection pane="bottomLeft" activeCell="K32" sqref="K32"/>
    </sheetView>
  </sheetViews>
  <sheetFormatPr defaultColWidth="10" defaultRowHeight="13.5"/>
  <cols>
    <col min="1" max="1" width="1.53333333333333" customWidth="1"/>
    <col min="2" max="4" width="7.69166666666667" customWidth="1"/>
    <col min="5" max="5" width="19.5" customWidth="1"/>
    <col min="6" max="9" width="16.4083333333333" customWidth="1"/>
    <col min="10" max="10" width="1.53333333333333" customWidth="1"/>
  </cols>
  <sheetData>
    <row r="1" ht="14.2" customHeight="1" spans="1:10">
      <c r="A1" s="32"/>
      <c r="B1" s="33"/>
      <c r="C1" s="33"/>
      <c r="D1" s="33"/>
      <c r="E1" s="34"/>
      <c r="F1" s="35"/>
      <c r="G1" s="35"/>
      <c r="I1" s="35"/>
      <c r="J1" s="32"/>
    </row>
    <row r="2" ht="19.9" customHeight="1" spans="1:10">
      <c r="A2" s="10"/>
      <c r="B2" s="6" t="s">
        <v>193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4"/>
      <c r="F3" s="36"/>
      <c r="G3" s="36"/>
      <c r="I3" s="27" t="s">
        <v>4</v>
      </c>
      <c r="J3" s="10"/>
    </row>
    <row r="4" ht="21.35" customHeight="1" spans="1:10">
      <c r="A4" s="10"/>
      <c r="B4" s="37" t="s">
        <v>54</v>
      </c>
      <c r="C4" s="37"/>
      <c r="D4" s="37"/>
      <c r="E4" s="37"/>
      <c r="F4" s="11" t="s">
        <v>55</v>
      </c>
      <c r="G4" s="11"/>
      <c r="H4" s="11"/>
      <c r="I4" s="11"/>
      <c r="J4" s="10"/>
    </row>
    <row r="5" ht="21.35" customHeight="1" spans="1:10">
      <c r="A5" s="38"/>
      <c r="B5" s="37" t="s">
        <v>56</v>
      </c>
      <c r="C5" s="37"/>
      <c r="D5" s="37"/>
      <c r="E5" s="37" t="s">
        <v>57</v>
      </c>
      <c r="F5" s="11" t="s">
        <v>9</v>
      </c>
      <c r="G5" s="11" t="s">
        <v>58</v>
      </c>
      <c r="H5" s="11"/>
      <c r="I5" s="11" t="s">
        <v>59</v>
      </c>
      <c r="J5" s="38"/>
    </row>
    <row r="6" ht="21.35" customHeight="1" spans="1:10">
      <c r="A6" s="10"/>
      <c r="B6" s="37" t="s">
        <v>60</v>
      </c>
      <c r="C6" s="37" t="s">
        <v>61</v>
      </c>
      <c r="D6" s="37" t="s">
        <v>62</v>
      </c>
      <c r="E6" s="37"/>
      <c r="F6" s="11"/>
      <c r="G6" s="11" t="s">
        <v>73</v>
      </c>
      <c r="H6" s="11" t="s">
        <v>74</v>
      </c>
      <c r="I6" s="11"/>
      <c r="J6" s="10"/>
    </row>
    <row r="7" ht="19.9" customHeight="1" spans="1:10">
      <c r="A7" s="39"/>
      <c r="B7" s="40" t="s">
        <v>63</v>
      </c>
      <c r="C7" s="40"/>
      <c r="D7" s="40"/>
      <c r="E7" s="40"/>
      <c r="F7" s="41">
        <v>10228.54</v>
      </c>
      <c r="G7" s="41">
        <v>8058.53</v>
      </c>
      <c r="H7" s="41">
        <v>943.52</v>
      </c>
      <c r="I7" s="41">
        <v>1226.49</v>
      </c>
      <c r="J7" s="39"/>
    </row>
    <row r="8" ht="19.9" customHeight="1" spans="1:10">
      <c r="A8" s="42"/>
      <c r="B8" s="43" t="s">
        <v>64</v>
      </c>
      <c r="C8" s="43"/>
      <c r="D8" s="43"/>
      <c r="E8" s="44" t="s">
        <v>65</v>
      </c>
      <c r="F8" s="45">
        <v>10228.54</v>
      </c>
      <c r="G8" s="45">
        <v>8058.53</v>
      </c>
      <c r="H8" s="45">
        <v>943.52</v>
      </c>
      <c r="I8" s="45">
        <v>1226.49</v>
      </c>
      <c r="J8" s="42"/>
    </row>
    <row r="9" ht="19.9" customHeight="1" spans="1:10">
      <c r="A9" s="42"/>
      <c r="B9" s="43"/>
      <c r="C9" s="43" t="s">
        <v>66</v>
      </c>
      <c r="D9" s="43"/>
      <c r="E9" s="44" t="s">
        <v>67</v>
      </c>
      <c r="F9" s="45">
        <v>10228.54</v>
      </c>
      <c r="G9" s="45">
        <v>8058.53</v>
      </c>
      <c r="H9" s="45">
        <v>943.52</v>
      </c>
      <c r="I9" s="45">
        <v>1226.49</v>
      </c>
      <c r="J9" s="42"/>
    </row>
    <row r="10" ht="19.9" customHeight="1" spans="1:10">
      <c r="A10" s="42"/>
      <c r="B10" s="43"/>
      <c r="C10" s="43"/>
      <c r="D10" s="43" t="s">
        <v>68</v>
      </c>
      <c r="E10" s="44" t="s">
        <v>69</v>
      </c>
      <c r="F10" s="45">
        <v>10228.54</v>
      </c>
      <c r="G10" s="46">
        <v>8058.53</v>
      </c>
      <c r="H10" s="46">
        <v>943.52</v>
      </c>
      <c r="I10" s="46">
        <v>1226.49</v>
      </c>
      <c r="J10" s="42"/>
    </row>
    <row r="11" ht="11.3" customHeight="1" spans="1:10">
      <c r="A11" s="47"/>
      <c r="B11" s="47" t="s">
        <v>3</v>
      </c>
      <c r="C11" s="47" t="s">
        <v>3</v>
      </c>
      <c r="D11" s="47" t="s">
        <v>3</v>
      </c>
      <c r="E11" s="47"/>
      <c r="F11" s="47"/>
      <c r="G11" s="47"/>
      <c r="H11" s="38"/>
      <c r="I11" s="47"/>
      <c r="J11" s="48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rintOptions horizontalCentered="1"/>
  <pageMargins left="0.156944444444444" right="0.156944444444444" top="0.590277777777778" bottom="0.271527777777778" header="0" footer="0"/>
  <pageSetup paperSize="9" scale="9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view="pageBreakPreview" zoomScaleNormal="100" topLeftCell="B1" workbookViewId="0">
      <pane ySplit="4" topLeftCell="A19" activePane="bottomLeft" state="frozen"/>
      <selection/>
      <selection pane="bottomLeft" activeCell="G38" sqref="G38"/>
    </sheetView>
  </sheetViews>
  <sheetFormatPr defaultColWidth="10" defaultRowHeight="13.5"/>
  <cols>
    <col min="1" max="1" width="1.53333333333333" customWidth="1"/>
    <col min="2" max="2" width="11.125" customWidth="1"/>
    <col min="3" max="3" width="16.625" customWidth="1"/>
    <col min="4" max="4" width="13.625" customWidth="1"/>
    <col min="5" max="5" width="11.5" customWidth="1"/>
    <col min="6" max="6" width="19.5" customWidth="1"/>
    <col min="7" max="9" width="15.3833333333333" customWidth="1"/>
    <col min="10" max="10" width="9" customWidth="1"/>
    <col min="11" max="11" width="10.875" customWidth="1"/>
    <col min="12" max="12" width="9.625" customWidth="1"/>
    <col min="13" max="13" width="5.62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25"/>
    </row>
    <row r="2" ht="19.9" customHeight="1" spans="1:14">
      <c r="A2" s="5"/>
      <c r="B2" s="6" t="s">
        <v>194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7" t="s">
        <v>4</v>
      </c>
      <c r="M3" s="27"/>
      <c r="N3" s="28"/>
    </row>
    <row r="4" ht="40" customHeight="1" spans="1:14">
      <c r="A4" s="10"/>
      <c r="B4" s="11" t="s">
        <v>195</v>
      </c>
      <c r="C4" s="11" t="s">
        <v>196</v>
      </c>
      <c r="D4" s="11" t="s">
        <v>197</v>
      </c>
      <c r="E4" s="11" t="s">
        <v>8</v>
      </c>
      <c r="F4" s="11" t="s">
        <v>198</v>
      </c>
      <c r="G4" s="11" t="s">
        <v>199</v>
      </c>
      <c r="H4" s="11" t="s">
        <v>200</v>
      </c>
      <c r="I4" s="11" t="s">
        <v>201</v>
      </c>
      <c r="J4" s="11" t="s">
        <v>202</v>
      </c>
      <c r="K4" s="11" t="s">
        <v>203</v>
      </c>
      <c r="L4" s="11" t="s">
        <v>204</v>
      </c>
      <c r="M4" s="11" t="s">
        <v>205</v>
      </c>
      <c r="N4" s="10"/>
    </row>
    <row r="5" ht="19.9" customHeight="1" spans="1:14">
      <c r="A5" s="10"/>
      <c r="B5" s="12" t="s">
        <v>206</v>
      </c>
      <c r="C5" s="12" t="s">
        <v>207</v>
      </c>
      <c r="D5" s="13">
        <v>10</v>
      </c>
      <c r="E5" s="14">
        <v>111.25</v>
      </c>
      <c r="F5" s="15" t="s">
        <v>208</v>
      </c>
      <c r="G5" s="16" t="s">
        <v>209</v>
      </c>
      <c r="H5" s="16" t="s">
        <v>210</v>
      </c>
      <c r="I5" s="16" t="s">
        <v>211</v>
      </c>
      <c r="J5" s="16" t="s">
        <v>212</v>
      </c>
      <c r="K5" s="16" t="s">
        <v>213</v>
      </c>
      <c r="L5" s="16" t="s">
        <v>214</v>
      </c>
      <c r="M5" s="16" t="s">
        <v>84</v>
      </c>
      <c r="N5" s="10"/>
    </row>
    <row r="6" ht="19.9" customHeight="1" spans="1:14">
      <c r="A6" s="10"/>
      <c r="B6" s="12"/>
      <c r="C6" s="12"/>
      <c r="D6" s="13"/>
      <c r="E6" s="14"/>
      <c r="F6" s="15"/>
      <c r="G6" s="16" t="s">
        <v>209</v>
      </c>
      <c r="H6" s="16" t="s">
        <v>215</v>
      </c>
      <c r="I6" s="16" t="s">
        <v>216</v>
      </c>
      <c r="J6" s="16" t="s">
        <v>212</v>
      </c>
      <c r="K6" s="16" t="s">
        <v>213</v>
      </c>
      <c r="L6" s="16" t="s">
        <v>217</v>
      </c>
      <c r="M6" s="16" t="s">
        <v>84</v>
      </c>
      <c r="N6" s="10"/>
    </row>
    <row r="7" ht="19.9" customHeight="1" spans="1:14">
      <c r="A7" s="10"/>
      <c r="B7" s="12"/>
      <c r="C7" s="12"/>
      <c r="D7" s="13"/>
      <c r="E7" s="14"/>
      <c r="F7" s="15"/>
      <c r="G7" s="16" t="s">
        <v>209</v>
      </c>
      <c r="H7" s="16" t="s">
        <v>218</v>
      </c>
      <c r="I7" s="16" t="s">
        <v>219</v>
      </c>
      <c r="J7" s="16" t="s">
        <v>212</v>
      </c>
      <c r="K7" s="16" t="s">
        <v>213</v>
      </c>
      <c r="L7" s="16" t="s">
        <v>217</v>
      </c>
      <c r="M7" s="16" t="s">
        <v>84</v>
      </c>
      <c r="N7" s="10"/>
    </row>
    <row r="8" ht="19.9" customHeight="1" spans="1:14">
      <c r="A8" s="10"/>
      <c r="B8" s="12"/>
      <c r="C8" s="12"/>
      <c r="D8" s="13"/>
      <c r="E8" s="14"/>
      <c r="F8" s="15"/>
      <c r="G8" s="16" t="s">
        <v>209</v>
      </c>
      <c r="H8" s="16" t="s">
        <v>220</v>
      </c>
      <c r="I8" s="16" t="s">
        <v>221</v>
      </c>
      <c r="J8" s="16" t="s">
        <v>212</v>
      </c>
      <c r="K8" s="16" t="s">
        <v>213</v>
      </c>
      <c r="L8" s="16" t="s">
        <v>217</v>
      </c>
      <c r="M8" s="16" t="s">
        <v>84</v>
      </c>
      <c r="N8" s="10"/>
    </row>
    <row r="9" ht="19.9" customHeight="1" spans="1:14">
      <c r="A9" s="10"/>
      <c r="B9" s="12"/>
      <c r="C9" s="12"/>
      <c r="D9" s="13"/>
      <c r="E9" s="14"/>
      <c r="F9" s="15"/>
      <c r="G9" s="16" t="s">
        <v>209</v>
      </c>
      <c r="H9" s="16" t="s">
        <v>222</v>
      </c>
      <c r="I9" s="16" t="s">
        <v>223</v>
      </c>
      <c r="J9" s="16" t="s">
        <v>212</v>
      </c>
      <c r="K9" s="16" t="s">
        <v>213</v>
      </c>
      <c r="L9" s="16" t="s">
        <v>217</v>
      </c>
      <c r="M9" s="16" t="s">
        <v>84</v>
      </c>
      <c r="N9" s="10"/>
    </row>
    <row r="10" ht="19.9" customHeight="1" spans="1:14">
      <c r="A10" s="10"/>
      <c r="B10" s="12"/>
      <c r="C10" s="12"/>
      <c r="D10" s="13"/>
      <c r="E10" s="14"/>
      <c r="F10" s="15"/>
      <c r="G10" s="16" t="s">
        <v>224</v>
      </c>
      <c r="H10" s="16" t="s">
        <v>225</v>
      </c>
      <c r="I10" s="16" t="s">
        <v>226</v>
      </c>
      <c r="J10" s="16" t="s">
        <v>212</v>
      </c>
      <c r="K10" s="16" t="s">
        <v>213</v>
      </c>
      <c r="L10" s="16" t="s">
        <v>227</v>
      </c>
      <c r="M10" s="16" t="s">
        <v>84</v>
      </c>
      <c r="N10" s="10"/>
    </row>
    <row r="11" ht="19.9" customHeight="1" spans="1:14">
      <c r="A11" s="10"/>
      <c r="B11" s="12"/>
      <c r="C11" s="12"/>
      <c r="D11" s="13"/>
      <c r="E11" s="14"/>
      <c r="F11" s="15"/>
      <c r="G11" s="16" t="s">
        <v>224</v>
      </c>
      <c r="H11" s="16" t="s">
        <v>228</v>
      </c>
      <c r="I11" s="16" t="s">
        <v>229</v>
      </c>
      <c r="J11" s="16" t="s">
        <v>212</v>
      </c>
      <c r="K11" s="16" t="s">
        <v>213</v>
      </c>
      <c r="L11" s="16" t="s">
        <v>217</v>
      </c>
      <c r="M11" s="16" t="s">
        <v>84</v>
      </c>
      <c r="N11" s="10"/>
    </row>
    <row r="12" ht="19.9" customHeight="1" spans="1:14">
      <c r="A12" s="10"/>
      <c r="B12" s="12"/>
      <c r="C12" s="12"/>
      <c r="D12" s="13"/>
      <c r="E12" s="14"/>
      <c r="F12" s="15"/>
      <c r="G12" s="16" t="s">
        <v>224</v>
      </c>
      <c r="H12" s="16" t="s">
        <v>230</v>
      </c>
      <c r="I12" s="16" t="s">
        <v>231</v>
      </c>
      <c r="J12" s="16" t="s">
        <v>212</v>
      </c>
      <c r="K12" s="16" t="s">
        <v>213</v>
      </c>
      <c r="L12" s="16" t="s">
        <v>217</v>
      </c>
      <c r="M12" s="16" t="s">
        <v>84</v>
      </c>
      <c r="N12" s="10"/>
    </row>
    <row r="13" ht="19.9" customHeight="1" spans="1:14">
      <c r="A13" s="10"/>
      <c r="B13" s="12"/>
      <c r="C13" s="12"/>
      <c r="D13" s="13"/>
      <c r="E13" s="14"/>
      <c r="F13" s="15"/>
      <c r="G13" s="16" t="s">
        <v>232</v>
      </c>
      <c r="H13" s="16" t="s">
        <v>233</v>
      </c>
      <c r="I13" s="16" t="s">
        <v>234</v>
      </c>
      <c r="J13" s="16" t="s">
        <v>212</v>
      </c>
      <c r="K13" s="16" t="s">
        <v>213</v>
      </c>
      <c r="L13" s="16" t="s">
        <v>235</v>
      </c>
      <c r="M13" s="16" t="s">
        <v>84</v>
      </c>
      <c r="N13" s="10"/>
    </row>
    <row r="14" ht="19.9" customHeight="1" spans="1:14">
      <c r="A14" s="10"/>
      <c r="B14" s="12"/>
      <c r="C14" s="12" t="s">
        <v>236</v>
      </c>
      <c r="D14" s="13">
        <v>10</v>
      </c>
      <c r="E14" s="14">
        <v>48.36</v>
      </c>
      <c r="F14" s="15" t="s">
        <v>237</v>
      </c>
      <c r="G14" s="16" t="s">
        <v>209</v>
      </c>
      <c r="H14" s="16" t="s">
        <v>210</v>
      </c>
      <c r="I14" s="16" t="s">
        <v>238</v>
      </c>
      <c r="J14" s="29" t="s">
        <v>212</v>
      </c>
      <c r="K14" s="29" t="s">
        <v>213</v>
      </c>
      <c r="L14" s="29" t="s">
        <v>239</v>
      </c>
      <c r="M14" s="29" t="s">
        <v>84</v>
      </c>
      <c r="N14" s="10"/>
    </row>
    <row r="15" ht="19.9" customHeight="1" spans="1:14">
      <c r="A15" s="10"/>
      <c r="B15" s="12"/>
      <c r="C15" s="12"/>
      <c r="D15" s="13"/>
      <c r="E15" s="14"/>
      <c r="F15" s="15"/>
      <c r="G15" s="16" t="s">
        <v>209</v>
      </c>
      <c r="H15" s="16" t="s">
        <v>210</v>
      </c>
      <c r="I15" s="16" t="s">
        <v>240</v>
      </c>
      <c r="J15" s="29" t="s">
        <v>212</v>
      </c>
      <c r="K15" s="29" t="s">
        <v>84</v>
      </c>
      <c r="L15" s="29" t="s">
        <v>214</v>
      </c>
      <c r="M15" s="29" t="s">
        <v>84</v>
      </c>
      <c r="N15" s="10"/>
    </row>
    <row r="16" ht="19.9" customHeight="1" spans="1:14">
      <c r="A16" s="10"/>
      <c r="B16" s="12"/>
      <c r="C16" s="12"/>
      <c r="D16" s="13"/>
      <c r="E16" s="14"/>
      <c r="F16" s="15"/>
      <c r="G16" s="16" t="s">
        <v>209</v>
      </c>
      <c r="H16" s="16" t="s">
        <v>215</v>
      </c>
      <c r="I16" s="16" t="s">
        <v>241</v>
      </c>
      <c r="J16" s="29" t="s">
        <v>212</v>
      </c>
      <c r="K16" s="29" t="s">
        <v>213</v>
      </c>
      <c r="L16" s="29" t="s">
        <v>217</v>
      </c>
      <c r="M16" s="29" t="s">
        <v>84</v>
      </c>
      <c r="N16" s="10"/>
    </row>
    <row r="17" ht="19.9" customHeight="1" spans="1:14">
      <c r="A17" s="10"/>
      <c r="B17" s="12"/>
      <c r="C17" s="12"/>
      <c r="D17" s="13"/>
      <c r="E17" s="14"/>
      <c r="F17" s="15"/>
      <c r="G17" s="16" t="s">
        <v>209</v>
      </c>
      <c r="H17" s="16" t="s">
        <v>218</v>
      </c>
      <c r="I17" s="16" t="s">
        <v>242</v>
      </c>
      <c r="J17" s="29" t="s">
        <v>212</v>
      </c>
      <c r="K17" s="29" t="s">
        <v>213</v>
      </c>
      <c r="L17" s="29" t="s">
        <v>214</v>
      </c>
      <c r="M17" s="29" t="s">
        <v>84</v>
      </c>
      <c r="N17" s="10"/>
    </row>
    <row r="18" ht="19.9" customHeight="1" spans="1:14">
      <c r="A18" s="10"/>
      <c r="B18" s="12"/>
      <c r="C18" s="12"/>
      <c r="D18" s="13"/>
      <c r="E18" s="14"/>
      <c r="F18" s="15"/>
      <c r="G18" s="17" t="s">
        <v>224</v>
      </c>
      <c r="H18" s="16" t="s">
        <v>228</v>
      </c>
      <c r="I18" s="16" t="s">
        <v>243</v>
      </c>
      <c r="J18" s="29" t="s">
        <v>212</v>
      </c>
      <c r="K18" s="29" t="s">
        <v>213</v>
      </c>
      <c r="L18" s="29" t="s">
        <v>217</v>
      </c>
      <c r="M18" s="29" t="s">
        <v>84</v>
      </c>
      <c r="N18" s="10"/>
    </row>
    <row r="19" ht="19.9" customHeight="1" spans="1:14">
      <c r="A19" s="10"/>
      <c r="B19" s="12"/>
      <c r="C19" s="12"/>
      <c r="D19" s="13"/>
      <c r="E19" s="14"/>
      <c r="F19" s="15"/>
      <c r="G19" s="17" t="s">
        <v>224</v>
      </c>
      <c r="H19" s="16" t="s">
        <v>228</v>
      </c>
      <c r="I19" s="16" t="s">
        <v>244</v>
      </c>
      <c r="J19" s="29" t="s">
        <v>212</v>
      </c>
      <c r="K19" s="29" t="s">
        <v>84</v>
      </c>
      <c r="L19" s="29" t="s">
        <v>214</v>
      </c>
      <c r="M19" s="29" t="s">
        <v>84</v>
      </c>
      <c r="N19" s="10"/>
    </row>
    <row r="20" ht="19.9" customHeight="1" spans="1:14">
      <c r="A20" s="10"/>
      <c r="B20" s="12"/>
      <c r="C20" s="12"/>
      <c r="D20" s="13"/>
      <c r="E20" s="14"/>
      <c r="F20" s="15"/>
      <c r="G20" s="17" t="s">
        <v>224</v>
      </c>
      <c r="H20" s="16" t="s">
        <v>230</v>
      </c>
      <c r="I20" s="16" t="s">
        <v>245</v>
      </c>
      <c r="J20" s="29" t="s">
        <v>212</v>
      </c>
      <c r="K20" s="29" t="s">
        <v>213</v>
      </c>
      <c r="L20" s="29" t="s">
        <v>217</v>
      </c>
      <c r="M20" s="29" t="s">
        <v>84</v>
      </c>
      <c r="N20" s="10"/>
    </row>
    <row r="21" ht="19.9" customHeight="1" spans="1:14">
      <c r="A21" s="10"/>
      <c r="B21" s="12"/>
      <c r="C21" s="12"/>
      <c r="D21" s="13"/>
      <c r="E21" s="14"/>
      <c r="F21" s="15"/>
      <c r="G21" s="16" t="s">
        <v>232</v>
      </c>
      <c r="H21" s="16" t="s">
        <v>233</v>
      </c>
      <c r="I21" s="16" t="s">
        <v>246</v>
      </c>
      <c r="J21" s="29" t="s">
        <v>212</v>
      </c>
      <c r="K21" s="29" t="s">
        <v>84</v>
      </c>
      <c r="L21" s="29" t="s">
        <v>214</v>
      </c>
      <c r="M21" s="29" t="s">
        <v>84</v>
      </c>
      <c r="N21" s="10"/>
    </row>
    <row r="22" ht="19.9" customHeight="1" spans="1:14">
      <c r="A22" s="10"/>
      <c r="B22" s="12"/>
      <c r="C22" s="12"/>
      <c r="D22" s="13"/>
      <c r="E22" s="14"/>
      <c r="F22" s="15"/>
      <c r="G22" s="16" t="s">
        <v>247</v>
      </c>
      <c r="H22" s="18" t="s">
        <v>248</v>
      </c>
      <c r="I22" s="16" t="s">
        <v>249</v>
      </c>
      <c r="J22" s="29" t="s">
        <v>212</v>
      </c>
      <c r="K22" s="29" t="s">
        <v>84</v>
      </c>
      <c r="L22" s="29" t="s">
        <v>214</v>
      </c>
      <c r="M22" s="29" t="s">
        <v>84</v>
      </c>
      <c r="N22" s="10"/>
    </row>
    <row r="23" ht="19.9" customHeight="1" spans="1:14">
      <c r="A23" s="10"/>
      <c r="B23" s="12"/>
      <c r="C23" s="19" t="s">
        <v>250</v>
      </c>
      <c r="D23" s="13">
        <v>10</v>
      </c>
      <c r="E23" s="14">
        <v>17.63</v>
      </c>
      <c r="F23" s="15" t="s">
        <v>251</v>
      </c>
      <c r="G23" s="16" t="s">
        <v>224</v>
      </c>
      <c r="H23" s="16" t="s">
        <v>225</v>
      </c>
      <c r="I23" s="16" t="s">
        <v>252</v>
      </c>
      <c r="J23" s="16" t="s">
        <v>212</v>
      </c>
      <c r="K23" s="16" t="s">
        <v>213</v>
      </c>
      <c r="L23" s="16" t="s">
        <v>253</v>
      </c>
      <c r="M23" s="16" t="s">
        <v>84</v>
      </c>
      <c r="N23" s="10"/>
    </row>
    <row r="24" ht="19.9" customHeight="1" spans="1:14">
      <c r="A24" s="10"/>
      <c r="B24" s="12"/>
      <c r="C24" s="19"/>
      <c r="D24" s="13"/>
      <c r="E24" s="14"/>
      <c r="F24" s="15"/>
      <c r="G24" s="16" t="s">
        <v>209</v>
      </c>
      <c r="H24" s="16" t="s">
        <v>215</v>
      </c>
      <c r="I24" s="16" t="s">
        <v>254</v>
      </c>
      <c r="J24" s="16" t="s">
        <v>212</v>
      </c>
      <c r="K24" s="16" t="s">
        <v>213</v>
      </c>
      <c r="L24" s="16" t="s">
        <v>255</v>
      </c>
      <c r="M24" s="16" t="s">
        <v>84</v>
      </c>
      <c r="N24" s="10"/>
    </row>
    <row r="25" ht="19.9" customHeight="1" spans="1:14">
      <c r="A25" s="10"/>
      <c r="B25" s="12"/>
      <c r="C25" s="19"/>
      <c r="D25" s="13"/>
      <c r="E25" s="14"/>
      <c r="F25" s="15"/>
      <c r="G25" s="16" t="s">
        <v>209</v>
      </c>
      <c r="H25" s="16" t="s">
        <v>218</v>
      </c>
      <c r="I25" s="16" t="s">
        <v>256</v>
      </c>
      <c r="J25" s="16" t="s">
        <v>212</v>
      </c>
      <c r="K25" s="16" t="s">
        <v>213</v>
      </c>
      <c r="L25" s="16" t="s">
        <v>255</v>
      </c>
      <c r="M25" s="16" t="s">
        <v>84</v>
      </c>
      <c r="N25" s="10"/>
    </row>
    <row r="26" ht="19.9" customHeight="1" spans="1:14">
      <c r="A26" s="10"/>
      <c r="B26" s="12"/>
      <c r="C26" s="19"/>
      <c r="D26" s="13"/>
      <c r="E26" s="14"/>
      <c r="F26" s="15"/>
      <c r="G26" s="16" t="s">
        <v>209</v>
      </c>
      <c r="H26" s="16" t="s">
        <v>215</v>
      </c>
      <c r="I26" s="16" t="s">
        <v>257</v>
      </c>
      <c r="J26" s="16" t="s">
        <v>212</v>
      </c>
      <c r="K26" s="16" t="s">
        <v>213</v>
      </c>
      <c r="L26" s="16" t="s">
        <v>253</v>
      </c>
      <c r="M26" s="16" t="s">
        <v>84</v>
      </c>
      <c r="N26" s="10"/>
    </row>
    <row r="27" ht="19.9" customHeight="1" spans="1:14">
      <c r="A27" s="10"/>
      <c r="B27" s="12"/>
      <c r="C27" s="19"/>
      <c r="D27" s="13"/>
      <c r="E27" s="14"/>
      <c r="F27" s="15"/>
      <c r="G27" s="16" t="s">
        <v>224</v>
      </c>
      <c r="H27" s="16" t="s">
        <v>228</v>
      </c>
      <c r="I27" s="16" t="s">
        <v>258</v>
      </c>
      <c r="J27" s="16" t="s">
        <v>212</v>
      </c>
      <c r="K27" s="16" t="s">
        <v>213</v>
      </c>
      <c r="L27" s="16" t="s">
        <v>255</v>
      </c>
      <c r="M27" s="16" t="s">
        <v>259</v>
      </c>
      <c r="N27" s="10"/>
    </row>
    <row r="28" ht="19.9" customHeight="1" spans="1:14">
      <c r="A28" s="10"/>
      <c r="B28" s="12"/>
      <c r="C28" s="19"/>
      <c r="D28" s="13"/>
      <c r="E28" s="14"/>
      <c r="F28" s="15"/>
      <c r="G28" s="16" t="s">
        <v>224</v>
      </c>
      <c r="H28" s="16" t="s">
        <v>228</v>
      </c>
      <c r="I28" s="16" t="s">
        <v>260</v>
      </c>
      <c r="J28" s="16" t="s">
        <v>212</v>
      </c>
      <c r="K28" s="16" t="s">
        <v>213</v>
      </c>
      <c r="L28" s="16" t="s">
        <v>255</v>
      </c>
      <c r="M28" s="16" t="s">
        <v>259</v>
      </c>
      <c r="N28" s="10"/>
    </row>
    <row r="29" ht="19.9" customHeight="1" spans="1:14">
      <c r="A29" s="10"/>
      <c r="B29" s="12"/>
      <c r="C29" s="19"/>
      <c r="D29" s="13"/>
      <c r="E29" s="14"/>
      <c r="F29" s="15"/>
      <c r="G29" s="16" t="s">
        <v>209</v>
      </c>
      <c r="H29" s="16" t="s">
        <v>247</v>
      </c>
      <c r="I29" s="16" t="s">
        <v>261</v>
      </c>
      <c r="J29" s="16" t="s">
        <v>212</v>
      </c>
      <c r="K29" s="16" t="s">
        <v>213</v>
      </c>
      <c r="L29" s="16" t="s">
        <v>253</v>
      </c>
      <c r="M29" s="16" t="s">
        <v>84</v>
      </c>
      <c r="N29" s="10"/>
    </row>
    <row r="30" ht="19.9" customHeight="1" spans="1:14">
      <c r="A30" s="10"/>
      <c r="B30" s="12"/>
      <c r="C30" s="19"/>
      <c r="D30" s="13"/>
      <c r="E30" s="14"/>
      <c r="F30" s="15"/>
      <c r="G30" s="16" t="s">
        <v>209</v>
      </c>
      <c r="H30" s="16" t="s">
        <v>210</v>
      </c>
      <c r="I30" s="16" t="s">
        <v>262</v>
      </c>
      <c r="J30" s="16" t="s">
        <v>212</v>
      </c>
      <c r="K30" s="16" t="s">
        <v>213</v>
      </c>
      <c r="L30" s="16" t="s">
        <v>253</v>
      </c>
      <c r="M30" s="16" t="s">
        <v>84</v>
      </c>
      <c r="N30" s="10"/>
    </row>
    <row r="31" ht="19.9" customHeight="1" spans="1:14">
      <c r="A31" s="10"/>
      <c r="B31" s="12"/>
      <c r="C31" s="19"/>
      <c r="D31" s="13"/>
      <c r="E31" s="14"/>
      <c r="F31" s="15"/>
      <c r="G31" s="16" t="s">
        <v>224</v>
      </c>
      <c r="H31" s="16" t="s">
        <v>228</v>
      </c>
      <c r="I31" s="16" t="s">
        <v>252</v>
      </c>
      <c r="J31" s="16" t="s">
        <v>212</v>
      </c>
      <c r="K31" s="16" t="s">
        <v>213</v>
      </c>
      <c r="L31" s="16" t="s">
        <v>253</v>
      </c>
      <c r="M31" s="16" t="s">
        <v>84</v>
      </c>
      <c r="N31" s="10"/>
    </row>
    <row r="32" ht="19.9" customHeight="1" spans="1:14">
      <c r="A32" s="10"/>
      <c r="B32" s="12"/>
      <c r="C32" s="19"/>
      <c r="D32" s="13"/>
      <c r="E32" s="14"/>
      <c r="F32" s="15"/>
      <c r="G32" s="16" t="s">
        <v>232</v>
      </c>
      <c r="H32" s="16" t="s">
        <v>233</v>
      </c>
      <c r="I32" s="16" t="s">
        <v>263</v>
      </c>
      <c r="J32" s="16" t="s">
        <v>212</v>
      </c>
      <c r="K32" s="16" t="s">
        <v>213</v>
      </c>
      <c r="L32" s="16" t="s">
        <v>253</v>
      </c>
      <c r="M32" s="16" t="s">
        <v>84</v>
      </c>
      <c r="N32" s="10"/>
    </row>
    <row r="33" ht="19.9" customHeight="1" spans="1:14">
      <c r="A33" s="10"/>
      <c r="B33" s="12"/>
      <c r="C33" s="19" t="s">
        <v>264</v>
      </c>
      <c r="D33" s="13">
        <v>10</v>
      </c>
      <c r="E33" s="14">
        <v>1044.25</v>
      </c>
      <c r="F33" s="15" t="s">
        <v>265</v>
      </c>
      <c r="G33" s="16" t="s">
        <v>224</v>
      </c>
      <c r="H33" s="16" t="s">
        <v>266</v>
      </c>
      <c r="I33" s="16" t="s">
        <v>267</v>
      </c>
      <c r="J33" s="16" t="s">
        <v>212</v>
      </c>
      <c r="K33" s="16" t="s">
        <v>213</v>
      </c>
      <c r="L33" s="16" t="s">
        <v>253</v>
      </c>
      <c r="M33" s="16" t="s">
        <v>84</v>
      </c>
      <c r="N33" s="10"/>
    </row>
    <row r="34" ht="19.9" customHeight="1" spans="1:14">
      <c r="A34" s="10"/>
      <c r="B34" s="12"/>
      <c r="C34" s="19"/>
      <c r="D34" s="13"/>
      <c r="E34" s="14"/>
      <c r="F34" s="15"/>
      <c r="G34" s="16" t="s">
        <v>232</v>
      </c>
      <c r="H34" s="16" t="s">
        <v>233</v>
      </c>
      <c r="I34" s="16" t="s">
        <v>268</v>
      </c>
      <c r="J34" s="16" t="s">
        <v>212</v>
      </c>
      <c r="K34" s="16" t="s">
        <v>213</v>
      </c>
      <c r="L34" s="16" t="s">
        <v>253</v>
      </c>
      <c r="M34" s="16" t="s">
        <v>84</v>
      </c>
      <c r="N34" s="10"/>
    </row>
    <row r="35" ht="19.9" customHeight="1" spans="1:14">
      <c r="A35" s="10"/>
      <c r="B35" s="12"/>
      <c r="C35" s="19"/>
      <c r="D35" s="13"/>
      <c r="E35" s="14"/>
      <c r="F35" s="15"/>
      <c r="G35" s="16" t="s">
        <v>209</v>
      </c>
      <c r="H35" s="16" t="s">
        <v>210</v>
      </c>
      <c r="I35" s="16" t="s">
        <v>269</v>
      </c>
      <c r="J35" s="16" t="s">
        <v>212</v>
      </c>
      <c r="K35" s="16" t="s">
        <v>213</v>
      </c>
      <c r="L35" s="16" t="s">
        <v>270</v>
      </c>
      <c r="M35" s="16" t="s">
        <v>271</v>
      </c>
      <c r="N35" s="10"/>
    </row>
    <row r="36" ht="19.9" customHeight="1" spans="1:14">
      <c r="A36" s="10"/>
      <c r="B36" s="12"/>
      <c r="C36" s="19"/>
      <c r="D36" s="13"/>
      <c r="E36" s="14"/>
      <c r="F36" s="15"/>
      <c r="G36" s="16" t="s">
        <v>224</v>
      </c>
      <c r="H36" s="16" t="s">
        <v>228</v>
      </c>
      <c r="I36" s="16" t="s">
        <v>243</v>
      </c>
      <c r="J36" s="16" t="s">
        <v>212</v>
      </c>
      <c r="K36" s="16" t="s">
        <v>213</v>
      </c>
      <c r="L36" s="16" t="s">
        <v>253</v>
      </c>
      <c r="M36" s="16" t="s">
        <v>84</v>
      </c>
      <c r="N36" s="10"/>
    </row>
    <row r="37" ht="19.9" customHeight="1" spans="1:14">
      <c r="A37" s="10"/>
      <c r="B37" s="12"/>
      <c r="C37" s="19"/>
      <c r="D37" s="13"/>
      <c r="E37" s="14"/>
      <c r="F37" s="15"/>
      <c r="G37" s="16" t="s">
        <v>209</v>
      </c>
      <c r="H37" s="16" t="s">
        <v>215</v>
      </c>
      <c r="I37" s="16" t="s">
        <v>272</v>
      </c>
      <c r="J37" s="16" t="s">
        <v>212</v>
      </c>
      <c r="K37" s="16" t="s">
        <v>213</v>
      </c>
      <c r="L37" s="16" t="s">
        <v>253</v>
      </c>
      <c r="M37" s="16" t="s">
        <v>271</v>
      </c>
      <c r="N37" s="10"/>
    </row>
    <row r="38" ht="19.9" customHeight="1" spans="1:14">
      <c r="A38" s="10"/>
      <c r="B38" s="12"/>
      <c r="C38" s="19"/>
      <c r="D38" s="13"/>
      <c r="E38" s="14"/>
      <c r="F38" s="15"/>
      <c r="G38" s="16" t="s">
        <v>224</v>
      </c>
      <c r="H38" s="16" t="s">
        <v>225</v>
      </c>
      <c r="I38" s="16" t="s">
        <v>267</v>
      </c>
      <c r="J38" s="16" t="s">
        <v>212</v>
      </c>
      <c r="K38" s="16" t="s">
        <v>213</v>
      </c>
      <c r="L38" s="16" t="s">
        <v>253</v>
      </c>
      <c r="M38" s="16" t="s">
        <v>84</v>
      </c>
      <c r="N38" s="10"/>
    </row>
    <row r="39" ht="19.9" customHeight="1" spans="1:14">
      <c r="A39" s="10"/>
      <c r="B39" s="12"/>
      <c r="C39" s="19"/>
      <c r="D39" s="13"/>
      <c r="E39" s="14"/>
      <c r="F39" s="15"/>
      <c r="G39" s="16" t="s">
        <v>224</v>
      </c>
      <c r="H39" s="16" t="s">
        <v>273</v>
      </c>
      <c r="I39" s="16" t="s">
        <v>267</v>
      </c>
      <c r="J39" s="16" t="s">
        <v>212</v>
      </c>
      <c r="K39" s="16" t="s">
        <v>213</v>
      </c>
      <c r="L39" s="16" t="s">
        <v>253</v>
      </c>
      <c r="M39" s="16" t="s">
        <v>84</v>
      </c>
      <c r="N39" s="10"/>
    </row>
    <row r="40" ht="19.9" customHeight="1" spans="1:14">
      <c r="A40" s="10"/>
      <c r="B40" s="12"/>
      <c r="C40" s="19" t="s">
        <v>250</v>
      </c>
      <c r="D40" s="13">
        <v>10</v>
      </c>
      <c r="E40" s="20">
        <v>5</v>
      </c>
      <c r="F40" s="15" t="s">
        <v>274</v>
      </c>
      <c r="G40" s="16" t="s">
        <v>224</v>
      </c>
      <c r="H40" s="16" t="s">
        <v>225</v>
      </c>
      <c r="I40" s="16" t="s">
        <v>275</v>
      </c>
      <c r="J40" s="16" t="s">
        <v>276</v>
      </c>
      <c r="K40" s="16" t="s">
        <v>213</v>
      </c>
      <c r="L40" s="16" t="s">
        <v>255</v>
      </c>
      <c r="M40" s="16" t="s">
        <v>271</v>
      </c>
      <c r="N40" s="10"/>
    </row>
    <row r="41" ht="19.9" customHeight="1" spans="1:14">
      <c r="A41" s="10"/>
      <c r="B41" s="12"/>
      <c r="C41" s="19"/>
      <c r="D41" s="13"/>
      <c r="E41" s="14"/>
      <c r="F41" s="15"/>
      <c r="G41" s="16" t="s">
        <v>209</v>
      </c>
      <c r="H41" s="16" t="s">
        <v>215</v>
      </c>
      <c r="I41" s="16" t="s">
        <v>277</v>
      </c>
      <c r="J41" s="16" t="s">
        <v>276</v>
      </c>
      <c r="K41" s="16" t="s">
        <v>259</v>
      </c>
      <c r="L41" s="16" t="s">
        <v>255</v>
      </c>
      <c r="M41" s="16" t="s">
        <v>278</v>
      </c>
      <c r="N41" s="10"/>
    </row>
    <row r="42" ht="19.9" customHeight="1" spans="1:14">
      <c r="A42" s="10"/>
      <c r="B42" s="12"/>
      <c r="C42" s="19"/>
      <c r="D42" s="13"/>
      <c r="E42" s="14"/>
      <c r="F42" s="15"/>
      <c r="G42" s="16" t="s">
        <v>209</v>
      </c>
      <c r="H42" s="16" t="s">
        <v>210</v>
      </c>
      <c r="I42" s="16" t="s">
        <v>279</v>
      </c>
      <c r="J42" s="16" t="s">
        <v>276</v>
      </c>
      <c r="K42" s="16" t="s">
        <v>259</v>
      </c>
      <c r="L42" s="16" t="s">
        <v>280</v>
      </c>
      <c r="M42" s="16" t="s">
        <v>271</v>
      </c>
      <c r="N42" s="10"/>
    </row>
    <row r="43" ht="19.9" customHeight="1" spans="1:14">
      <c r="A43" s="10"/>
      <c r="B43" s="12"/>
      <c r="C43" s="19"/>
      <c r="D43" s="13"/>
      <c r="E43" s="14"/>
      <c r="F43" s="15"/>
      <c r="G43" s="16" t="s">
        <v>224</v>
      </c>
      <c r="H43" s="16" t="s">
        <v>225</v>
      </c>
      <c r="I43" s="16" t="s">
        <v>281</v>
      </c>
      <c r="J43" s="16" t="s">
        <v>282</v>
      </c>
      <c r="K43" s="16" t="s">
        <v>213</v>
      </c>
      <c r="L43" s="16" t="s">
        <v>255</v>
      </c>
      <c r="M43" s="16" t="s">
        <v>271</v>
      </c>
      <c r="N43" s="10"/>
    </row>
    <row r="44" ht="8.5" customHeight="1" spans="1:14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30"/>
    </row>
    <row r="45" ht="19.9" customHeight="1" spans="1:14">
      <c r="A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31"/>
    </row>
  </sheetData>
  <mergeCells count="24">
    <mergeCell ref="B2:M2"/>
    <mergeCell ref="L3:M3"/>
    <mergeCell ref="A5:A43"/>
    <mergeCell ref="B5:B43"/>
    <mergeCell ref="C5:C13"/>
    <mergeCell ref="C14:C22"/>
    <mergeCell ref="C23:C32"/>
    <mergeCell ref="C33:C39"/>
    <mergeCell ref="C40:C43"/>
    <mergeCell ref="D5:D13"/>
    <mergeCell ref="D14:D22"/>
    <mergeCell ref="D23:D32"/>
    <mergeCell ref="D33:D39"/>
    <mergeCell ref="D40:D43"/>
    <mergeCell ref="E5:E13"/>
    <mergeCell ref="E14:E22"/>
    <mergeCell ref="E23:E32"/>
    <mergeCell ref="E33:E39"/>
    <mergeCell ref="E40:E43"/>
    <mergeCell ref="F5:F13"/>
    <mergeCell ref="F14:F22"/>
    <mergeCell ref="F23:F32"/>
    <mergeCell ref="F33:F39"/>
    <mergeCell ref="F40:F43"/>
  </mergeCells>
  <printOptions horizontalCentered="1"/>
  <pageMargins left="0.156944444444444" right="0.156944444444444" top="0.472222222222222" bottom="0.472222222222222" header="0" footer="0"/>
  <pageSetup paperSize="9" scale="94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view="pageBreakPreview" zoomScaleNormal="100" workbookViewId="0">
      <pane ySplit="5" topLeftCell="A18" activePane="bottomLeft" state="frozen"/>
      <selection/>
      <selection pane="bottomLeft" activeCell="G3" sqref="G3"/>
    </sheetView>
  </sheetViews>
  <sheetFormatPr defaultColWidth="10" defaultRowHeight="13.5" outlineLevelCol="7"/>
  <cols>
    <col min="1" max="1" width="1.53333333333333" customWidth="1"/>
    <col min="2" max="2" width="29.125" customWidth="1"/>
    <col min="3" max="3" width="16.4083333333333" customWidth="1"/>
    <col min="4" max="4" width="29.75" customWidth="1"/>
    <col min="5" max="6" width="16.4083333333333" customWidth="1"/>
    <col min="7" max="7" width="13.875" customWidth="1"/>
    <col min="8" max="8" width="1.53333333333333" customWidth="1"/>
    <col min="9" max="10" width="9.76666666666667" customWidth="1"/>
  </cols>
  <sheetData>
    <row r="1" ht="14.3" customHeight="1" spans="1:8">
      <c r="A1" s="52"/>
      <c r="D1" s="38"/>
      <c r="E1" s="52" t="s">
        <v>1</v>
      </c>
      <c r="F1" s="52" t="s">
        <v>1</v>
      </c>
      <c r="G1" s="52" t="s">
        <v>1</v>
      </c>
      <c r="H1" s="57"/>
    </row>
    <row r="2" ht="19.9" customHeight="1" spans="1:8">
      <c r="A2" s="52"/>
      <c r="B2" s="6" t="s">
        <v>2</v>
      </c>
      <c r="C2" s="6"/>
      <c r="D2" s="6"/>
      <c r="E2" s="6"/>
      <c r="F2" s="6"/>
      <c r="G2" s="6"/>
      <c r="H2" s="57" t="s">
        <v>3</v>
      </c>
    </row>
    <row r="3" ht="17.05" customHeight="1" spans="1:8">
      <c r="A3" s="53"/>
      <c r="B3" s="70"/>
      <c r="D3" s="38"/>
      <c r="F3" s="87"/>
      <c r="G3" s="87" t="s">
        <v>4</v>
      </c>
      <c r="H3" s="88"/>
    </row>
    <row r="4" ht="21.35" customHeight="1" spans="1:8">
      <c r="A4" s="57"/>
      <c r="B4" s="37" t="s">
        <v>5</v>
      </c>
      <c r="C4" s="37"/>
      <c r="D4" s="37" t="s">
        <v>6</v>
      </c>
      <c r="E4" s="37"/>
      <c r="F4" s="37"/>
      <c r="G4" s="37"/>
      <c r="H4" s="57"/>
    </row>
    <row r="5" ht="21.35" customHeight="1" spans="2:7">
      <c r="B5" s="37" t="s">
        <v>7</v>
      </c>
      <c r="C5" s="37" t="s">
        <v>8</v>
      </c>
      <c r="D5" s="37" t="s">
        <v>7</v>
      </c>
      <c r="E5" s="37" t="s">
        <v>9</v>
      </c>
      <c r="F5" s="37" t="s">
        <v>10</v>
      </c>
      <c r="G5" s="37" t="s">
        <v>11</v>
      </c>
    </row>
    <row r="6" ht="19.9" customHeight="1" spans="1:8">
      <c r="A6" s="61"/>
      <c r="B6" s="89" t="s">
        <v>12</v>
      </c>
      <c r="C6" s="46">
        <v>10228.54</v>
      </c>
      <c r="D6" s="90" t="s">
        <v>13</v>
      </c>
      <c r="E6" s="46">
        <v>10228.54</v>
      </c>
      <c r="F6" s="46">
        <v>10228.54</v>
      </c>
      <c r="G6" s="14"/>
      <c r="H6" s="61"/>
    </row>
    <row r="7" ht="19.9" customHeight="1" spans="1:8">
      <c r="A7" s="61"/>
      <c r="B7" s="73" t="s">
        <v>14</v>
      </c>
      <c r="C7" s="46">
        <v>10228.54</v>
      </c>
      <c r="D7" s="91" t="s">
        <v>15</v>
      </c>
      <c r="E7" s="46"/>
      <c r="F7" s="46"/>
      <c r="G7" s="14"/>
      <c r="H7" s="61"/>
    </row>
    <row r="8" ht="19.9" customHeight="1" spans="1:8">
      <c r="A8" s="61"/>
      <c r="B8" s="73" t="s">
        <v>16</v>
      </c>
      <c r="C8" s="46"/>
      <c r="D8" s="91" t="s">
        <v>17</v>
      </c>
      <c r="E8" s="46"/>
      <c r="F8" s="46"/>
      <c r="G8" s="14"/>
      <c r="H8" s="61"/>
    </row>
    <row r="9" ht="19.9" customHeight="1" spans="1:8">
      <c r="A9" s="61"/>
      <c r="B9" s="73" t="s">
        <v>18</v>
      </c>
      <c r="C9" s="46"/>
      <c r="D9" s="91" t="s">
        <v>19</v>
      </c>
      <c r="E9" s="46"/>
      <c r="F9" s="46"/>
      <c r="G9" s="14"/>
      <c r="H9" s="61"/>
    </row>
    <row r="10" ht="19.9" customHeight="1" spans="1:8">
      <c r="A10" s="61"/>
      <c r="B10" s="73" t="s">
        <v>18</v>
      </c>
      <c r="C10" s="46"/>
      <c r="D10" s="91" t="s">
        <v>20</v>
      </c>
      <c r="E10" s="46"/>
      <c r="F10" s="46"/>
      <c r="G10" s="14"/>
      <c r="H10" s="61"/>
    </row>
    <row r="11" ht="19.9" customHeight="1" spans="1:8">
      <c r="A11" s="61"/>
      <c r="B11" s="73" t="s">
        <v>18</v>
      </c>
      <c r="C11" s="46"/>
      <c r="D11" s="91" t="s">
        <v>21</v>
      </c>
      <c r="E11" s="46">
        <v>10228.54</v>
      </c>
      <c r="F11" s="46">
        <v>10228.54</v>
      </c>
      <c r="G11" s="14"/>
      <c r="H11" s="61"/>
    </row>
    <row r="12" ht="19.9" customHeight="1" spans="1:8">
      <c r="A12" s="61"/>
      <c r="B12" s="73" t="s">
        <v>18</v>
      </c>
      <c r="C12" s="46"/>
      <c r="D12" s="91" t="s">
        <v>22</v>
      </c>
      <c r="E12" s="46"/>
      <c r="F12" s="46"/>
      <c r="G12" s="14"/>
      <c r="H12" s="61"/>
    </row>
    <row r="13" ht="19.9" customHeight="1" spans="1:8">
      <c r="A13" s="61"/>
      <c r="B13" s="73" t="s">
        <v>18</v>
      </c>
      <c r="C13" s="46"/>
      <c r="D13" s="91" t="s">
        <v>23</v>
      </c>
      <c r="E13" s="46"/>
      <c r="F13" s="46"/>
      <c r="G13" s="14"/>
      <c r="H13" s="61"/>
    </row>
    <row r="14" ht="19.9" customHeight="1" spans="1:8">
      <c r="A14" s="61"/>
      <c r="B14" s="73" t="s">
        <v>18</v>
      </c>
      <c r="C14" s="46"/>
      <c r="D14" s="91" t="s">
        <v>24</v>
      </c>
      <c r="E14" s="46"/>
      <c r="F14" s="46"/>
      <c r="G14" s="14"/>
      <c r="H14" s="61"/>
    </row>
    <row r="15" ht="19.9" customHeight="1" spans="1:8">
      <c r="A15" s="61"/>
      <c r="B15" s="73" t="s">
        <v>18</v>
      </c>
      <c r="C15" s="46"/>
      <c r="D15" s="91" t="s">
        <v>25</v>
      </c>
      <c r="E15" s="46"/>
      <c r="F15" s="46"/>
      <c r="G15" s="14"/>
      <c r="H15" s="61"/>
    </row>
    <row r="16" ht="19.9" customHeight="1" spans="1:8">
      <c r="A16" s="61"/>
      <c r="B16" s="73" t="s">
        <v>18</v>
      </c>
      <c r="C16" s="46"/>
      <c r="D16" s="91" t="s">
        <v>26</v>
      </c>
      <c r="E16" s="46"/>
      <c r="F16" s="46"/>
      <c r="G16" s="14"/>
      <c r="H16" s="61"/>
    </row>
    <row r="17" ht="19.9" customHeight="1" spans="1:8">
      <c r="A17" s="61"/>
      <c r="B17" s="73" t="s">
        <v>18</v>
      </c>
      <c r="C17" s="46"/>
      <c r="D17" s="91" t="s">
        <v>27</v>
      </c>
      <c r="E17" s="46"/>
      <c r="F17" s="46"/>
      <c r="G17" s="14"/>
      <c r="H17" s="61"/>
    </row>
    <row r="18" ht="19.9" customHeight="1" spans="1:8">
      <c r="A18" s="61"/>
      <c r="B18" s="73" t="s">
        <v>18</v>
      </c>
      <c r="C18" s="46"/>
      <c r="D18" s="91" t="s">
        <v>28</v>
      </c>
      <c r="E18" s="46"/>
      <c r="F18" s="46"/>
      <c r="G18" s="14"/>
      <c r="H18" s="61"/>
    </row>
    <row r="19" ht="19.9" customHeight="1" spans="1:8">
      <c r="A19" s="61"/>
      <c r="B19" s="73" t="s">
        <v>18</v>
      </c>
      <c r="C19" s="46"/>
      <c r="D19" s="91" t="s">
        <v>29</v>
      </c>
      <c r="E19" s="46"/>
      <c r="F19" s="46"/>
      <c r="G19" s="14"/>
      <c r="H19" s="61"/>
    </row>
    <row r="20" ht="19.9" customHeight="1" spans="1:8">
      <c r="A20" s="61"/>
      <c r="B20" s="73" t="s">
        <v>18</v>
      </c>
      <c r="C20" s="46"/>
      <c r="D20" s="91" t="s">
        <v>30</v>
      </c>
      <c r="E20" s="46"/>
      <c r="F20" s="46"/>
      <c r="G20" s="14"/>
      <c r="H20" s="61"/>
    </row>
    <row r="21" ht="19.9" customHeight="1" spans="1:8">
      <c r="A21" s="61"/>
      <c r="B21" s="73" t="s">
        <v>18</v>
      </c>
      <c r="C21" s="46"/>
      <c r="D21" s="91" t="s">
        <v>31</v>
      </c>
      <c r="E21" s="46"/>
      <c r="F21" s="46"/>
      <c r="G21" s="14"/>
      <c r="H21" s="61"/>
    </row>
    <row r="22" ht="19.9" customHeight="1" spans="1:8">
      <c r="A22" s="61"/>
      <c r="B22" s="73" t="s">
        <v>18</v>
      </c>
      <c r="C22" s="46"/>
      <c r="D22" s="91" t="s">
        <v>32</v>
      </c>
      <c r="E22" s="46"/>
      <c r="F22" s="46"/>
      <c r="G22" s="14"/>
      <c r="H22" s="61"/>
    </row>
    <row r="23" ht="19.9" customHeight="1" spans="1:8">
      <c r="A23" s="61"/>
      <c r="B23" s="73" t="s">
        <v>18</v>
      </c>
      <c r="C23" s="46"/>
      <c r="D23" s="91" t="s">
        <v>33</v>
      </c>
      <c r="E23" s="46"/>
      <c r="F23" s="46"/>
      <c r="G23" s="14"/>
      <c r="H23" s="61"/>
    </row>
    <row r="24" ht="19.9" customHeight="1" spans="1:8">
      <c r="A24" s="61"/>
      <c r="B24" s="73" t="s">
        <v>18</v>
      </c>
      <c r="C24" s="46"/>
      <c r="D24" s="91" t="s">
        <v>34</v>
      </c>
      <c r="E24" s="46"/>
      <c r="F24" s="46"/>
      <c r="G24" s="14"/>
      <c r="H24" s="61"/>
    </row>
    <row r="25" ht="19.9" customHeight="1" spans="1:8">
      <c r="A25" s="61"/>
      <c r="B25" s="73" t="s">
        <v>18</v>
      </c>
      <c r="C25" s="46"/>
      <c r="D25" s="91" t="s">
        <v>35</v>
      </c>
      <c r="E25" s="46"/>
      <c r="F25" s="46"/>
      <c r="G25" s="14"/>
      <c r="H25" s="61"/>
    </row>
    <row r="26" ht="19.9" customHeight="1" spans="1:8">
      <c r="A26" s="61"/>
      <c r="B26" s="73" t="s">
        <v>18</v>
      </c>
      <c r="C26" s="46"/>
      <c r="D26" s="91" t="s">
        <v>36</v>
      </c>
      <c r="E26" s="46"/>
      <c r="F26" s="46"/>
      <c r="G26" s="14"/>
      <c r="H26" s="61"/>
    </row>
    <row r="27" ht="19.9" customHeight="1" spans="1:8">
      <c r="A27" s="61"/>
      <c r="B27" s="73" t="s">
        <v>18</v>
      </c>
      <c r="C27" s="46"/>
      <c r="D27" s="91" t="s">
        <v>37</v>
      </c>
      <c r="E27" s="46"/>
      <c r="F27" s="46"/>
      <c r="G27" s="14"/>
      <c r="H27" s="61"/>
    </row>
    <row r="28" ht="19.9" customHeight="1" spans="1:8">
      <c r="A28" s="61"/>
      <c r="B28" s="73" t="s">
        <v>18</v>
      </c>
      <c r="C28" s="46"/>
      <c r="D28" s="91" t="s">
        <v>38</v>
      </c>
      <c r="E28" s="46"/>
      <c r="F28" s="46"/>
      <c r="G28" s="14"/>
      <c r="H28" s="61"/>
    </row>
    <row r="29" ht="19.9" customHeight="1" spans="1:8">
      <c r="A29" s="61"/>
      <c r="B29" s="73" t="s">
        <v>18</v>
      </c>
      <c r="C29" s="46"/>
      <c r="D29" s="91" t="s">
        <v>39</v>
      </c>
      <c r="E29" s="46"/>
      <c r="F29" s="46"/>
      <c r="G29" s="14"/>
      <c r="H29" s="61"/>
    </row>
    <row r="30" ht="19.9" customHeight="1" spans="1:8">
      <c r="A30" s="61"/>
      <c r="B30" s="73" t="s">
        <v>18</v>
      </c>
      <c r="C30" s="46"/>
      <c r="D30" s="91" t="s">
        <v>40</v>
      </c>
      <c r="E30" s="46"/>
      <c r="F30" s="46"/>
      <c r="G30" s="14"/>
      <c r="H30" s="61"/>
    </row>
    <row r="31" ht="19.9" customHeight="1" spans="1:8">
      <c r="A31" s="61"/>
      <c r="B31" s="73" t="s">
        <v>18</v>
      </c>
      <c r="C31" s="46"/>
      <c r="D31" s="91" t="s">
        <v>41</v>
      </c>
      <c r="E31" s="46"/>
      <c r="F31" s="46"/>
      <c r="G31" s="14"/>
      <c r="H31" s="61"/>
    </row>
    <row r="32" ht="19.9" customHeight="1" spans="1:8">
      <c r="A32" s="61"/>
      <c r="B32" s="73" t="s">
        <v>18</v>
      </c>
      <c r="C32" s="46"/>
      <c r="D32" s="91" t="s">
        <v>42</v>
      </c>
      <c r="E32" s="46"/>
      <c r="F32" s="46"/>
      <c r="G32" s="14"/>
      <c r="H32" s="61"/>
    </row>
    <row r="33" ht="19.9" customHeight="1" spans="1:8">
      <c r="A33" s="61"/>
      <c r="B33" s="73" t="s">
        <v>18</v>
      </c>
      <c r="C33" s="46"/>
      <c r="D33" s="91" t="s">
        <v>43</v>
      </c>
      <c r="E33" s="46"/>
      <c r="F33" s="46"/>
      <c r="G33" s="14"/>
      <c r="H33" s="61"/>
    </row>
    <row r="34" ht="19.9" customHeight="1" spans="1:8">
      <c r="A34" s="61"/>
      <c r="B34" s="73" t="s">
        <v>18</v>
      </c>
      <c r="C34" s="46"/>
      <c r="D34" s="91" t="s">
        <v>44</v>
      </c>
      <c r="E34" s="46"/>
      <c r="F34" s="46"/>
      <c r="G34" s="14"/>
      <c r="H34" s="61"/>
    </row>
    <row r="35" ht="19.9" customHeight="1" spans="1:8">
      <c r="A35" s="61"/>
      <c r="B35" s="73" t="s">
        <v>18</v>
      </c>
      <c r="C35" s="46"/>
      <c r="D35" s="91" t="s">
        <v>45</v>
      </c>
      <c r="E35" s="46"/>
      <c r="F35" s="46"/>
      <c r="G35" s="14"/>
      <c r="H35" s="61"/>
    </row>
    <row r="36" ht="19.9" customHeight="1" spans="1:8">
      <c r="A36" s="61"/>
      <c r="B36" s="73" t="s">
        <v>18</v>
      </c>
      <c r="C36" s="46"/>
      <c r="D36" s="91" t="s">
        <v>46</v>
      </c>
      <c r="E36" s="46"/>
      <c r="F36" s="46"/>
      <c r="G36" s="14"/>
      <c r="H36" s="61"/>
    </row>
    <row r="37" ht="19.9" customHeight="1" spans="1:8">
      <c r="A37" s="61"/>
      <c r="B37" s="89" t="s">
        <v>47</v>
      </c>
      <c r="C37" s="46"/>
      <c r="D37" s="90" t="s">
        <v>48</v>
      </c>
      <c r="E37" s="46"/>
      <c r="F37" s="46"/>
      <c r="G37" s="14"/>
      <c r="H37" s="61"/>
    </row>
    <row r="38" ht="19.9" customHeight="1" spans="1:8">
      <c r="A38" s="61"/>
      <c r="B38" s="73" t="s">
        <v>49</v>
      </c>
      <c r="C38" s="46"/>
      <c r="D38" s="90"/>
      <c r="E38" s="46"/>
      <c r="F38" s="46"/>
      <c r="G38" s="14"/>
      <c r="H38" s="61"/>
    </row>
    <row r="39" ht="19.9" customHeight="1" spans="1:8">
      <c r="A39" s="61"/>
      <c r="B39" s="73" t="s">
        <v>50</v>
      </c>
      <c r="C39" s="46"/>
      <c r="D39" s="90"/>
      <c r="E39" s="46"/>
      <c r="F39" s="46"/>
      <c r="G39" s="14"/>
      <c r="H39" s="61"/>
    </row>
    <row r="40" ht="19.9" customHeight="1" spans="1:8">
      <c r="A40" s="58"/>
      <c r="B40" s="40" t="s">
        <v>51</v>
      </c>
      <c r="C40" s="59">
        <v>10228.54</v>
      </c>
      <c r="D40" s="92" t="s">
        <v>52</v>
      </c>
      <c r="E40" s="59">
        <v>10228.54</v>
      </c>
      <c r="F40" s="59">
        <v>10228.54</v>
      </c>
      <c r="G40" s="93"/>
      <c r="H40" s="58"/>
    </row>
    <row r="41" ht="8.5" customHeight="1" spans="1:8">
      <c r="A41" s="47"/>
      <c r="B41" s="47"/>
      <c r="C41" s="47"/>
      <c r="D41" s="94"/>
      <c r="E41" s="47"/>
      <c r="F41" s="47"/>
      <c r="G41" s="47"/>
      <c r="H41" s="48"/>
    </row>
    <row r="42" ht="14.3" customHeight="1" spans="1:8">
      <c r="A42" s="38"/>
      <c r="B42" s="95"/>
      <c r="C42" s="95"/>
      <c r="D42" s="95"/>
      <c r="E42" s="95"/>
      <c r="F42" s="95"/>
      <c r="G42" s="95"/>
      <c r="H42" s="38"/>
    </row>
    <row r="43" ht="14.3" customHeight="1" spans="1:8">
      <c r="A43" s="38"/>
      <c r="B43" s="95"/>
      <c r="C43" s="95"/>
      <c r="D43" s="95"/>
      <c r="E43" s="95"/>
      <c r="F43" s="95"/>
      <c r="G43" s="95"/>
      <c r="H43" s="38"/>
    </row>
    <row r="44" ht="14.3" customHeight="1" spans="1:8">
      <c r="A44" s="38"/>
      <c r="B44" s="95"/>
      <c r="C44" s="95"/>
      <c r="D44" s="95"/>
      <c r="E44" s="95"/>
      <c r="F44" s="95"/>
      <c r="G44" s="95"/>
      <c r="H44" s="38"/>
    </row>
    <row r="45" ht="14.3" customHeight="1" spans="1:8">
      <c r="A45" s="38"/>
      <c r="B45" s="95"/>
      <c r="C45" s="95"/>
      <c r="D45" s="95"/>
      <c r="E45" s="95"/>
      <c r="F45" s="95"/>
      <c r="G45" s="95"/>
      <c r="H45" s="38"/>
    </row>
    <row r="46" ht="14.3" customHeight="1" spans="1:8">
      <c r="A46" s="38"/>
      <c r="B46" s="95"/>
      <c r="C46" s="95"/>
      <c r="D46" s="95"/>
      <c r="E46" s="95"/>
      <c r="F46" s="95"/>
      <c r="G46" s="95"/>
      <c r="H46" s="38"/>
    </row>
    <row r="47" ht="14.3" customHeight="1" spans="1:8">
      <c r="A47" s="38"/>
      <c r="B47" s="95"/>
      <c r="C47" s="95"/>
      <c r="D47" s="95"/>
      <c r="E47" s="95"/>
      <c r="F47" s="95"/>
      <c r="G47" s="95"/>
      <c r="H47" s="38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rintOptions horizontalCentered="1"/>
  <pageMargins left="0.156944444444444" right="0.156944444444444" top="0.271527777777778" bottom="0.271527777777778" header="0" footer="0"/>
  <pageSetup paperSize="9" scale="7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view="pageBreakPreview" zoomScaleNormal="100" workbookViewId="0">
      <pane ySplit="6" topLeftCell="A7" activePane="bottomLeft" state="frozen"/>
      <selection/>
      <selection pane="bottomLeft" activeCell="G3" sqref="G3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32"/>
      <c r="B1" s="33"/>
      <c r="C1" s="33"/>
      <c r="D1" s="33"/>
      <c r="E1" s="34"/>
      <c r="F1" s="35"/>
      <c r="G1" s="35"/>
      <c r="H1" s="35"/>
      <c r="I1" s="32"/>
    </row>
    <row r="2" ht="19.9" customHeight="1" spans="1:9">
      <c r="A2" s="10"/>
      <c r="B2" s="6" t="s">
        <v>53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4"/>
      <c r="F3" s="36"/>
      <c r="G3" s="36"/>
      <c r="H3" s="27" t="s">
        <v>4</v>
      </c>
      <c r="I3" s="10"/>
    </row>
    <row r="4" ht="21.35" customHeight="1" spans="1:9">
      <c r="A4" s="10"/>
      <c r="B4" s="37" t="s">
        <v>54</v>
      </c>
      <c r="C4" s="37"/>
      <c r="D4" s="37"/>
      <c r="E4" s="37"/>
      <c r="F4" s="11" t="s">
        <v>55</v>
      </c>
      <c r="G4" s="11"/>
      <c r="H4" s="11"/>
      <c r="I4" s="10"/>
    </row>
    <row r="5" ht="21.35" customHeight="1" spans="1:9">
      <c r="A5" s="38"/>
      <c r="B5" s="37" t="s">
        <v>56</v>
      </c>
      <c r="C5" s="37"/>
      <c r="D5" s="37"/>
      <c r="E5" s="37" t="s">
        <v>57</v>
      </c>
      <c r="F5" s="11" t="s">
        <v>9</v>
      </c>
      <c r="G5" s="11" t="s">
        <v>58</v>
      </c>
      <c r="H5" s="11" t="s">
        <v>59</v>
      </c>
      <c r="I5" s="38"/>
    </row>
    <row r="6" ht="21.35" customHeight="1" spans="1:9">
      <c r="A6" s="10"/>
      <c r="B6" s="37" t="s">
        <v>60</v>
      </c>
      <c r="C6" s="37" t="s">
        <v>61</v>
      </c>
      <c r="D6" s="37" t="s">
        <v>62</v>
      </c>
      <c r="E6" s="37"/>
      <c r="F6" s="11"/>
      <c r="G6" s="11"/>
      <c r="H6" s="11"/>
      <c r="I6" s="10"/>
    </row>
    <row r="7" ht="19.9" customHeight="1" spans="1:9">
      <c r="A7" s="39"/>
      <c r="B7" s="40" t="s">
        <v>63</v>
      </c>
      <c r="C7" s="40"/>
      <c r="D7" s="40"/>
      <c r="E7" s="40"/>
      <c r="F7" s="41">
        <v>10228.54</v>
      </c>
      <c r="G7" s="41">
        <v>9002.05</v>
      </c>
      <c r="H7" s="41">
        <v>1226.49</v>
      </c>
      <c r="I7" s="39"/>
    </row>
    <row r="8" ht="19.9" customHeight="1" spans="1:9">
      <c r="A8" s="42"/>
      <c r="B8" s="43" t="s">
        <v>64</v>
      </c>
      <c r="C8" s="43"/>
      <c r="D8" s="43"/>
      <c r="E8" s="44" t="s">
        <v>65</v>
      </c>
      <c r="F8" s="45">
        <v>10228.54</v>
      </c>
      <c r="G8" s="45">
        <v>9002.05</v>
      </c>
      <c r="H8" s="45">
        <v>1226.49</v>
      </c>
      <c r="I8" s="42"/>
    </row>
    <row r="9" ht="19.9" customHeight="1" spans="1:9">
      <c r="A9" s="42"/>
      <c r="B9" s="43"/>
      <c r="C9" s="43" t="s">
        <v>66</v>
      </c>
      <c r="D9" s="43"/>
      <c r="E9" s="44" t="s">
        <v>67</v>
      </c>
      <c r="F9" s="45">
        <v>10228.54</v>
      </c>
      <c r="G9" s="45">
        <v>9002.05</v>
      </c>
      <c r="H9" s="45">
        <v>1226.49</v>
      </c>
      <c r="I9" s="42"/>
    </row>
    <row r="10" ht="19.9" customHeight="1" spans="1:9">
      <c r="A10" s="42"/>
      <c r="B10" s="43"/>
      <c r="C10" s="43"/>
      <c r="D10" s="43" t="s">
        <v>68</v>
      </c>
      <c r="E10" s="44" t="s">
        <v>69</v>
      </c>
      <c r="F10" s="45">
        <v>10228.54</v>
      </c>
      <c r="G10" s="45">
        <v>9002.05</v>
      </c>
      <c r="H10" s="45">
        <v>1226.49</v>
      </c>
      <c r="I10" s="42"/>
    </row>
    <row r="11" ht="11.3" customHeight="1" spans="1:9">
      <c r="A11" s="47"/>
      <c r="B11" s="47" t="s">
        <v>3</v>
      </c>
      <c r="C11" s="47" t="s">
        <v>3</v>
      </c>
      <c r="D11" s="47" t="s">
        <v>3</v>
      </c>
      <c r="E11" s="47"/>
      <c r="F11" s="47"/>
      <c r="G11" s="47"/>
      <c r="H11" s="47"/>
      <c r="I11" s="48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rintOptions horizontalCentered="1"/>
  <pageMargins left="0.156944444444444" right="0.156944444444444" top="0.271527777777778" bottom="0.271527777777778" header="0" footer="0"/>
  <pageSetup paperSize="9" scale="8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view="pageBreakPreview" zoomScaleNormal="100" workbookViewId="0">
      <pane ySplit="6" topLeftCell="A7" activePane="bottomLeft" state="frozen"/>
      <selection/>
      <selection pane="bottomLeft" activeCell="G3" sqref="G3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32"/>
      <c r="E1" s="34"/>
      <c r="F1" s="35"/>
      <c r="G1" s="35"/>
      <c r="H1" s="35"/>
      <c r="I1" s="32"/>
    </row>
    <row r="2" ht="19.9" customHeight="1" spans="1:9">
      <c r="A2" s="10"/>
      <c r="B2" s="6" t="s">
        <v>70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4"/>
      <c r="F3" s="36"/>
      <c r="G3" s="36"/>
      <c r="H3" s="27" t="s">
        <v>4</v>
      </c>
      <c r="I3" s="10"/>
    </row>
    <row r="4" ht="21.35" customHeight="1" spans="1:9">
      <c r="A4" s="10"/>
      <c r="B4" s="37" t="s">
        <v>71</v>
      </c>
      <c r="C4" s="37"/>
      <c r="D4" s="37"/>
      <c r="E4" s="37"/>
      <c r="F4" s="11" t="s">
        <v>72</v>
      </c>
      <c r="G4" s="11"/>
      <c r="H4" s="11"/>
      <c r="I4" s="10"/>
    </row>
    <row r="5" ht="21.35" customHeight="1" spans="1:9">
      <c r="A5" s="38"/>
      <c r="B5" s="37" t="s">
        <v>56</v>
      </c>
      <c r="C5" s="37"/>
      <c r="D5" s="37"/>
      <c r="E5" s="37" t="s">
        <v>57</v>
      </c>
      <c r="F5" s="11" t="s">
        <v>9</v>
      </c>
      <c r="G5" s="11" t="s">
        <v>73</v>
      </c>
      <c r="H5" s="11" t="s">
        <v>74</v>
      </c>
      <c r="I5" s="38"/>
    </row>
    <row r="6" ht="21.35" customHeight="1" spans="1:9">
      <c r="A6" s="10"/>
      <c r="B6" s="37" t="s">
        <v>60</v>
      </c>
      <c r="C6" s="37" t="s">
        <v>61</v>
      </c>
      <c r="D6" s="37" t="s">
        <v>62</v>
      </c>
      <c r="E6" s="37"/>
      <c r="F6" s="11"/>
      <c r="G6" s="11"/>
      <c r="H6" s="11"/>
      <c r="I6" s="10"/>
    </row>
    <row r="7" ht="19.9" customHeight="1" spans="1:9">
      <c r="A7" s="39"/>
      <c r="B7" s="40" t="s">
        <v>63</v>
      </c>
      <c r="C7" s="40"/>
      <c r="D7" s="40"/>
      <c r="E7" s="40"/>
      <c r="F7" s="84">
        <f>F8+F17+F30</f>
        <v>9002.05</v>
      </c>
      <c r="G7" s="84">
        <f>G8+G30</f>
        <v>8058.53</v>
      </c>
      <c r="H7" s="84">
        <f>H17</f>
        <v>943.52</v>
      </c>
      <c r="I7" s="39"/>
    </row>
    <row r="8" ht="19.9" customHeight="1" spans="1:9">
      <c r="A8" s="42"/>
      <c r="B8" s="43" t="s">
        <v>75</v>
      </c>
      <c r="C8" s="43"/>
      <c r="D8" s="43"/>
      <c r="E8" s="44" t="s">
        <v>76</v>
      </c>
      <c r="F8" s="62">
        <v>8043.98</v>
      </c>
      <c r="G8" s="62">
        <v>8043.98</v>
      </c>
      <c r="H8" s="62"/>
      <c r="I8" s="42"/>
    </row>
    <row r="9" ht="19.9" customHeight="1" spans="1:9">
      <c r="A9" s="42"/>
      <c r="B9" s="43"/>
      <c r="C9" s="43" t="s">
        <v>77</v>
      </c>
      <c r="D9" s="43"/>
      <c r="E9" s="44" t="s">
        <v>78</v>
      </c>
      <c r="F9" s="62">
        <v>1284.3204</v>
      </c>
      <c r="G9" s="62">
        <v>1284.3204</v>
      </c>
      <c r="H9" s="62"/>
      <c r="I9" s="42"/>
    </row>
    <row r="10" ht="19.9" customHeight="1" spans="2:9">
      <c r="B10" s="43"/>
      <c r="C10" s="43" t="s">
        <v>66</v>
      </c>
      <c r="D10" s="43"/>
      <c r="E10" s="44" t="s">
        <v>79</v>
      </c>
      <c r="F10" s="62">
        <v>4089.9596</v>
      </c>
      <c r="G10" s="62">
        <v>4089.9596</v>
      </c>
      <c r="H10" s="62"/>
      <c r="I10" s="42"/>
    </row>
    <row r="11" ht="19.9" customHeight="1" spans="2:9">
      <c r="B11" s="43"/>
      <c r="C11" s="43" t="s">
        <v>80</v>
      </c>
      <c r="D11" s="43"/>
      <c r="E11" s="44" t="s">
        <v>81</v>
      </c>
      <c r="F11" s="62">
        <v>443.05</v>
      </c>
      <c r="G11" s="62">
        <v>443.05</v>
      </c>
      <c r="H11" s="62"/>
      <c r="I11" s="42"/>
    </row>
    <row r="12" ht="19.9" customHeight="1" spans="2:9">
      <c r="B12" s="43"/>
      <c r="C12" s="43" t="s">
        <v>82</v>
      </c>
      <c r="D12" s="43"/>
      <c r="E12" s="44" t="s">
        <v>83</v>
      </c>
      <c r="F12" s="62">
        <v>832.05</v>
      </c>
      <c r="G12" s="62">
        <v>832.05</v>
      </c>
      <c r="H12" s="62"/>
      <c r="I12" s="42"/>
    </row>
    <row r="13" ht="19.9" customHeight="1" spans="2:9">
      <c r="B13" s="43"/>
      <c r="C13" s="43" t="s">
        <v>84</v>
      </c>
      <c r="D13" s="43"/>
      <c r="E13" s="44" t="s">
        <v>85</v>
      </c>
      <c r="F13" s="62">
        <v>411.7</v>
      </c>
      <c r="G13" s="62">
        <v>411.7</v>
      </c>
      <c r="H13" s="62"/>
      <c r="I13" s="42"/>
    </row>
    <row r="14" ht="19.9" customHeight="1" spans="2:9">
      <c r="B14" s="43"/>
      <c r="C14" s="43" t="s">
        <v>86</v>
      </c>
      <c r="D14" s="43"/>
      <c r="E14" s="44" t="s">
        <v>87</v>
      </c>
      <c r="F14" s="62">
        <v>118.64</v>
      </c>
      <c r="G14" s="62">
        <v>118.64</v>
      </c>
      <c r="H14" s="62"/>
      <c r="I14" s="42"/>
    </row>
    <row r="15" ht="19.9" customHeight="1" spans="2:9">
      <c r="B15" s="43"/>
      <c r="C15" s="43" t="s">
        <v>88</v>
      </c>
      <c r="D15" s="43"/>
      <c r="E15" s="44" t="s">
        <v>89</v>
      </c>
      <c r="F15" s="62">
        <v>226.39</v>
      </c>
      <c r="G15" s="62">
        <v>226.39</v>
      </c>
      <c r="H15" s="62"/>
      <c r="I15" s="42"/>
    </row>
    <row r="16" ht="19.9" customHeight="1" spans="2:9">
      <c r="B16" s="43"/>
      <c r="C16" s="43" t="s">
        <v>90</v>
      </c>
      <c r="D16" s="43"/>
      <c r="E16" s="44" t="s">
        <v>91</v>
      </c>
      <c r="F16" s="62">
        <v>637.87</v>
      </c>
      <c r="G16" s="62">
        <v>637.87</v>
      </c>
      <c r="H16" s="62"/>
      <c r="I16" s="42"/>
    </row>
    <row r="17" ht="19.9" customHeight="1" spans="2:9">
      <c r="B17" s="43" t="s">
        <v>92</v>
      </c>
      <c r="C17" s="43"/>
      <c r="D17" s="43"/>
      <c r="E17" s="44" t="s">
        <v>93</v>
      </c>
      <c r="F17" s="62">
        <v>943.52</v>
      </c>
      <c r="G17" s="62"/>
      <c r="H17" s="85">
        <v>943.52</v>
      </c>
      <c r="I17" s="42"/>
    </row>
    <row r="18" ht="19.9" customHeight="1" spans="1:9">
      <c r="A18" s="42"/>
      <c r="B18" s="43"/>
      <c r="C18" s="43" t="s">
        <v>77</v>
      </c>
      <c r="D18" s="43"/>
      <c r="E18" s="44" t="s">
        <v>94</v>
      </c>
      <c r="F18" s="62">
        <v>180</v>
      </c>
      <c r="G18" s="62"/>
      <c r="H18" s="86">
        <v>180</v>
      </c>
      <c r="I18" s="42"/>
    </row>
    <row r="19" ht="19.9" customHeight="1" spans="2:9">
      <c r="B19" s="43"/>
      <c r="C19" s="43" t="s">
        <v>95</v>
      </c>
      <c r="D19" s="43"/>
      <c r="E19" s="44" t="s">
        <v>96</v>
      </c>
      <c r="F19" s="62">
        <v>110</v>
      </c>
      <c r="G19" s="62"/>
      <c r="H19" s="86">
        <v>110</v>
      </c>
      <c r="I19" s="42"/>
    </row>
    <row r="20" ht="19.9" customHeight="1" spans="2:9">
      <c r="B20" s="43"/>
      <c r="C20" s="43" t="s">
        <v>97</v>
      </c>
      <c r="D20" s="43"/>
      <c r="E20" s="44" t="s">
        <v>98</v>
      </c>
      <c r="F20" s="62">
        <v>100</v>
      </c>
      <c r="G20" s="62"/>
      <c r="H20" s="86">
        <v>100</v>
      </c>
      <c r="I20" s="42"/>
    </row>
    <row r="21" ht="19.9" customHeight="1" spans="2:9">
      <c r="B21" s="43"/>
      <c r="C21" s="43" t="s">
        <v>99</v>
      </c>
      <c r="D21" s="43"/>
      <c r="E21" s="44" t="s">
        <v>100</v>
      </c>
      <c r="F21" s="62">
        <v>10</v>
      </c>
      <c r="G21" s="62"/>
      <c r="H21" s="86">
        <v>10</v>
      </c>
      <c r="I21" s="42"/>
    </row>
    <row r="22" ht="19.9" customHeight="1" spans="2:9">
      <c r="B22" s="43"/>
      <c r="C22" s="43" t="s">
        <v>101</v>
      </c>
      <c r="D22" s="43"/>
      <c r="E22" s="44" t="s">
        <v>102</v>
      </c>
      <c r="F22" s="62">
        <v>30</v>
      </c>
      <c r="G22" s="62"/>
      <c r="H22" s="86">
        <v>30</v>
      </c>
      <c r="I22" s="42"/>
    </row>
    <row r="23" ht="19.9" customHeight="1" spans="2:9">
      <c r="B23" s="43"/>
      <c r="C23" s="43" t="s">
        <v>88</v>
      </c>
      <c r="D23" s="43"/>
      <c r="E23" s="44" t="s">
        <v>103</v>
      </c>
      <c r="F23" s="62">
        <v>205.31</v>
      </c>
      <c r="G23" s="62"/>
      <c r="H23" s="86">
        <f>180+25.31</f>
        <v>205.31</v>
      </c>
      <c r="I23" s="42"/>
    </row>
    <row r="24" ht="19.9" customHeight="1" spans="2:9">
      <c r="B24" s="43"/>
      <c r="C24" s="43" t="s">
        <v>104</v>
      </c>
      <c r="D24" s="43"/>
      <c r="E24" s="44" t="s">
        <v>105</v>
      </c>
      <c r="F24" s="62">
        <v>20</v>
      </c>
      <c r="G24" s="62"/>
      <c r="H24" s="86">
        <v>20</v>
      </c>
      <c r="I24" s="42"/>
    </row>
    <row r="25" ht="19.9" customHeight="1" spans="2:9">
      <c r="B25" s="43"/>
      <c r="C25" s="43" t="s">
        <v>106</v>
      </c>
      <c r="D25" s="43"/>
      <c r="E25" s="44" t="s">
        <v>107</v>
      </c>
      <c r="F25" s="62">
        <v>58.17</v>
      </c>
      <c r="G25" s="62"/>
      <c r="H25" s="86">
        <v>58.17</v>
      </c>
      <c r="I25" s="42"/>
    </row>
    <row r="26" ht="19.9" customHeight="1" spans="2:9">
      <c r="B26" s="43"/>
      <c r="C26" s="43" t="s">
        <v>108</v>
      </c>
      <c r="D26" s="43"/>
      <c r="E26" s="44" t="s">
        <v>109</v>
      </c>
      <c r="F26" s="62">
        <v>109.13</v>
      </c>
      <c r="G26" s="62"/>
      <c r="H26" s="86">
        <v>109.13</v>
      </c>
      <c r="I26" s="42"/>
    </row>
    <row r="27" ht="19.9" customHeight="1" spans="2:9">
      <c r="B27" s="43"/>
      <c r="C27" s="43" t="s">
        <v>110</v>
      </c>
      <c r="D27" s="43"/>
      <c r="E27" s="44" t="s">
        <v>111</v>
      </c>
      <c r="F27" s="62">
        <v>1.4</v>
      </c>
      <c r="G27" s="62"/>
      <c r="H27" s="86">
        <v>1.4</v>
      </c>
      <c r="I27" s="42"/>
    </row>
    <row r="28" ht="19.9" customHeight="1" spans="2:9">
      <c r="B28" s="43"/>
      <c r="C28" s="43" t="s">
        <v>112</v>
      </c>
      <c r="D28" s="43"/>
      <c r="E28" s="44" t="s">
        <v>113</v>
      </c>
      <c r="F28" s="62">
        <v>11.35</v>
      </c>
      <c r="G28" s="62"/>
      <c r="H28" s="86">
        <v>11.35</v>
      </c>
      <c r="I28" s="42"/>
    </row>
    <row r="29" ht="19.9" customHeight="1" spans="2:9">
      <c r="B29" s="43"/>
      <c r="C29" s="43" t="s">
        <v>90</v>
      </c>
      <c r="D29" s="43"/>
      <c r="E29" s="44" t="s">
        <v>114</v>
      </c>
      <c r="F29" s="62">
        <v>108.16</v>
      </c>
      <c r="G29" s="62"/>
      <c r="H29" s="86">
        <f>35+29.23+26.21+1.6+16.12</f>
        <v>108.16</v>
      </c>
      <c r="I29" s="42"/>
    </row>
    <row r="30" ht="19.9" customHeight="1" spans="2:9">
      <c r="B30" s="43" t="s">
        <v>115</v>
      </c>
      <c r="C30" s="43"/>
      <c r="D30" s="43"/>
      <c r="E30" s="44" t="s">
        <v>116</v>
      </c>
      <c r="F30" s="62">
        <v>14.55</v>
      </c>
      <c r="G30" s="62">
        <v>14.55</v>
      </c>
      <c r="H30" s="62"/>
      <c r="I30" s="42"/>
    </row>
    <row r="31" ht="19.9" customHeight="1" spans="1:9">
      <c r="A31" s="42"/>
      <c r="B31" s="43"/>
      <c r="C31" s="43" t="s">
        <v>95</v>
      </c>
      <c r="D31" s="43"/>
      <c r="E31" s="44" t="s">
        <v>117</v>
      </c>
      <c r="F31" s="62">
        <v>4.55</v>
      </c>
      <c r="G31" s="62">
        <v>4.55</v>
      </c>
      <c r="H31" s="62"/>
      <c r="I31" s="42"/>
    </row>
    <row r="32" ht="19.9" customHeight="1" spans="2:9">
      <c r="B32" s="43"/>
      <c r="C32" s="43" t="s">
        <v>82</v>
      </c>
      <c r="D32" s="43"/>
      <c r="E32" s="44" t="s">
        <v>118</v>
      </c>
      <c r="F32" s="62">
        <v>0</v>
      </c>
      <c r="G32" s="62">
        <v>0</v>
      </c>
      <c r="H32" s="62"/>
      <c r="I32" s="42"/>
    </row>
    <row r="33" ht="19.9" customHeight="1" spans="2:9">
      <c r="B33" s="43"/>
      <c r="C33" s="43" t="s">
        <v>90</v>
      </c>
      <c r="D33" s="43"/>
      <c r="E33" s="44" t="s">
        <v>119</v>
      </c>
      <c r="F33" s="62">
        <v>10</v>
      </c>
      <c r="G33" s="62">
        <v>10</v>
      </c>
      <c r="H33" s="62"/>
      <c r="I33" s="42"/>
    </row>
    <row r="34" ht="11.3" customHeight="1" spans="1:9">
      <c r="A34" s="47"/>
      <c r="B34" s="47" t="s">
        <v>3</v>
      </c>
      <c r="C34" s="47" t="s">
        <v>3</v>
      </c>
      <c r="D34" s="47" t="s">
        <v>3</v>
      </c>
      <c r="E34" s="47"/>
      <c r="F34" s="47"/>
      <c r="G34" s="47"/>
      <c r="H34" s="47"/>
      <c r="I34" s="48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rintOptions horizontalCentered="1"/>
  <pageMargins left="0.156944444444444" right="0.156944444444444" top="0.271527777777778" bottom="0.271527777777778" header="0" footer="0"/>
  <pageSetup paperSize="9" scale="88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pane ySplit="6" topLeftCell="A7" activePane="bottomLeft" state="frozen"/>
      <selection/>
      <selection pane="bottomLeft" activeCell="G3" sqref="G3"/>
    </sheetView>
  </sheetViews>
  <sheetFormatPr defaultColWidth="10" defaultRowHeight="13.5"/>
  <cols>
    <col min="1" max="1" width="1.53333333333333" customWidth="1"/>
    <col min="2" max="2" width="13.875" customWidth="1"/>
    <col min="3" max="3" width="12.375" customWidth="1"/>
    <col min="4" max="6" width="16.4083333333333" customWidth="1"/>
    <col min="7" max="7" width="11.125" customWidth="1"/>
    <col min="8" max="8" width="13" customWidth="1"/>
    <col min="9" max="9" width="10.75" customWidth="1"/>
    <col min="10" max="10" width="16.4083333333333" customWidth="1"/>
    <col min="11" max="11" width="13" customWidth="1"/>
    <col min="12" max="12" width="16.4083333333333" customWidth="1"/>
    <col min="13" max="13" width="10.875" customWidth="1"/>
    <col min="14" max="14" width="1.53333333333333" customWidth="1"/>
  </cols>
  <sheetData>
    <row r="1" ht="14.3" customHeight="1" spans="1:14">
      <c r="A1" s="75"/>
      <c r="B1" s="76"/>
      <c r="C1" s="77"/>
      <c r="D1" s="77"/>
      <c r="E1" s="77"/>
      <c r="F1" s="77" t="s">
        <v>1</v>
      </c>
      <c r="G1" s="77"/>
      <c r="H1" s="76"/>
      <c r="I1" s="77"/>
      <c r="J1" s="77"/>
      <c r="K1" s="77"/>
      <c r="L1" s="77" t="s">
        <v>1</v>
      </c>
      <c r="M1" s="77"/>
      <c r="N1" s="75"/>
    </row>
    <row r="2" ht="19.9" customHeight="1" spans="1:14">
      <c r="A2" s="10"/>
      <c r="B2" s="6" t="s">
        <v>120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31" customHeight="1" spans="1:14">
      <c r="A3" s="10"/>
      <c r="B3" s="8"/>
      <c r="C3" s="24"/>
      <c r="D3" s="36"/>
      <c r="E3" s="36"/>
      <c r="F3" s="36"/>
      <c r="G3" s="27"/>
      <c r="H3" s="8"/>
      <c r="I3" s="24"/>
      <c r="J3" s="36"/>
      <c r="K3" s="36"/>
      <c r="L3" s="36"/>
      <c r="M3" s="27" t="s">
        <v>4</v>
      </c>
      <c r="N3" s="10"/>
    </row>
    <row r="4" ht="21.35" customHeight="1" spans="1:14">
      <c r="A4" s="21"/>
      <c r="B4" s="11" t="s">
        <v>121</v>
      </c>
      <c r="C4" s="11"/>
      <c r="D4" s="11"/>
      <c r="E4" s="11"/>
      <c r="F4" s="11"/>
      <c r="G4" s="11"/>
      <c r="H4" s="11" t="s">
        <v>55</v>
      </c>
      <c r="I4" s="11"/>
      <c r="J4" s="11"/>
      <c r="K4" s="11"/>
      <c r="L4" s="11"/>
      <c r="M4" s="11"/>
      <c r="N4" s="21"/>
    </row>
    <row r="5" ht="21.35" customHeight="1" spans="1:14">
      <c r="A5" s="10"/>
      <c r="B5" s="11" t="s">
        <v>9</v>
      </c>
      <c r="C5" s="11" t="s">
        <v>122</v>
      </c>
      <c r="D5" s="11" t="s">
        <v>123</v>
      </c>
      <c r="E5" s="11"/>
      <c r="F5" s="11"/>
      <c r="G5" s="11" t="s">
        <v>124</v>
      </c>
      <c r="H5" s="11" t="s">
        <v>9</v>
      </c>
      <c r="I5" s="11" t="s">
        <v>122</v>
      </c>
      <c r="J5" s="11" t="s">
        <v>123</v>
      </c>
      <c r="K5" s="11"/>
      <c r="L5" s="11"/>
      <c r="M5" s="11" t="s">
        <v>124</v>
      </c>
      <c r="N5" s="10"/>
    </row>
    <row r="6" ht="34.15" customHeight="1" spans="1:14">
      <c r="A6" s="10"/>
      <c r="B6" s="11"/>
      <c r="C6" s="11"/>
      <c r="D6" s="11" t="s">
        <v>125</v>
      </c>
      <c r="E6" s="11" t="s">
        <v>126</v>
      </c>
      <c r="F6" s="11" t="s">
        <v>127</v>
      </c>
      <c r="G6" s="11"/>
      <c r="H6" s="11"/>
      <c r="I6" s="11"/>
      <c r="J6" s="11" t="s">
        <v>125</v>
      </c>
      <c r="K6" s="11" t="s">
        <v>126</v>
      </c>
      <c r="L6" s="11" t="s">
        <v>127</v>
      </c>
      <c r="M6" s="11"/>
      <c r="N6" s="10"/>
    </row>
    <row r="7" ht="19.9" customHeight="1" spans="1:14">
      <c r="A7" s="42"/>
      <c r="B7" s="14" t="s">
        <v>128</v>
      </c>
      <c r="C7" s="14"/>
      <c r="D7" s="14" t="s">
        <v>128</v>
      </c>
      <c r="E7" s="14"/>
      <c r="F7" s="14" t="s">
        <v>128</v>
      </c>
      <c r="G7" s="14"/>
      <c r="H7" s="14">
        <v>11.35</v>
      </c>
      <c r="I7" s="14"/>
      <c r="J7" s="14">
        <v>11.35</v>
      </c>
      <c r="K7" s="14"/>
      <c r="L7" s="14">
        <v>11.35</v>
      </c>
      <c r="M7" s="14"/>
      <c r="N7" s="42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80"/>
      <c r="B9" s="81" t="s">
        <v>129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3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rintOptions horizontalCentered="1"/>
  <pageMargins left="0.156944444444444" right="0.156944444444444" top="0.590277777777778" bottom="0.271527777777778" header="0" footer="0"/>
  <pageSetup paperSize="9" scale="8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view="pageBreakPreview" zoomScaleNormal="100" workbookViewId="0">
      <pane ySplit="6" topLeftCell="A7" activePane="bottomLeft" state="frozen"/>
      <selection/>
      <selection pane="bottomLeft" activeCell="G3" sqref="G3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32"/>
      <c r="B1" s="33"/>
      <c r="C1" s="33"/>
      <c r="D1" s="33"/>
      <c r="E1" s="34"/>
      <c r="F1" s="35"/>
      <c r="G1" s="35"/>
      <c r="H1" s="35"/>
      <c r="I1" s="32"/>
    </row>
    <row r="2" ht="19.9" customHeight="1" spans="1:9">
      <c r="A2" s="10"/>
      <c r="B2" s="6" t="s">
        <v>130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4"/>
      <c r="F3" s="36"/>
      <c r="G3" s="36"/>
      <c r="H3" s="27" t="s">
        <v>4</v>
      </c>
      <c r="I3" s="10"/>
    </row>
    <row r="4" ht="21.35" customHeight="1" spans="1:9">
      <c r="A4" s="10"/>
      <c r="B4" s="37" t="s">
        <v>54</v>
      </c>
      <c r="C4" s="37"/>
      <c r="D4" s="37"/>
      <c r="E4" s="37"/>
      <c r="F4" s="11" t="s">
        <v>55</v>
      </c>
      <c r="G4" s="11"/>
      <c r="H4" s="11"/>
      <c r="I4" s="10"/>
    </row>
    <row r="5" ht="21.35" customHeight="1" spans="1:9">
      <c r="A5" s="38"/>
      <c r="B5" s="37" t="s">
        <v>56</v>
      </c>
      <c r="C5" s="37"/>
      <c r="D5" s="37"/>
      <c r="E5" s="37" t="s">
        <v>57</v>
      </c>
      <c r="F5" s="11" t="s">
        <v>9</v>
      </c>
      <c r="G5" s="11" t="s">
        <v>58</v>
      </c>
      <c r="H5" s="11" t="s">
        <v>59</v>
      </c>
      <c r="I5" s="38"/>
    </row>
    <row r="6" ht="21.35" customHeight="1" spans="1:9">
      <c r="A6" s="10"/>
      <c r="B6" s="37" t="s">
        <v>60</v>
      </c>
      <c r="C6" s="37" t="s">
        <v>61</v>
      </c>
      <c r="D6" s="37" t="s">
        <v>62</v>
      </c>
      <c r="E6" s="37"/>
      <c r="F6" s="11"/>
      <c r="G6" s="11"/>
      <c r="H6" s="11"/>
      <c r="I6" s="10"/>
    </row>
    <row r="7" ht="19.9" customHeight="1" spans="1:9">
      <c r="A7" s="39"/>
      <c r="B7" s="40" t="s">
        <v>63</v>
      </c>
      <c r="C7" s="40"/>
      <c r="D7" s="40"/>
      <c r="E7" s="40"/>
      <c r="F7" s="84"/>
      <c r="G7" s="84"/>
      <c r="H7" s="84"/>
      <c r="I7" s="39"/>
    </row>
    <row r="8" ht="19.9" customHeight="1" spans="1:9">
      <c r="A8" s="42"/>
      <c r="B8" s="43"/>
      <c r="C8" s="43"/>
      <c r="D8" s="43"/>
      <c r="E8" s="44" t="s">
        <v>18</v>
      </c>
      <c r="F8" s="62"/>
      <c r="G8" s="62"/>
      <c r="H8" s="62"/>
      <c r="I8" s="42"/>
    </row>
    <row r="9" ht="11.3" customHeight="1" spans="1:9">
      <c r="A9" s="47"/>
      <c r="B9" s="47" t="s">
        <v>3</v>
      </c>
      <c r="C9" s="47" t="s">
        <v>3</v>
      </c>
      <c r="D9" s="47" t="s">
        <v>3</v>
      </c>
      <c r="E9" s="47"/>
      <c r="F9" s="47"/>
      <c r="G9" s="47"/>
      <c r="H9" s="47"/>
      <c r="I9" s="48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rintOptions horizontalCentered="1"/>
  <pageMargins left="0.156944444444444" right="0.156944444444444" top="0.271527777777778" bottom="0.271527777777778" header="0" footer="0"/>
  <pageSetup paperSize="9" scale="88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pane ySplit="6" topLeftCell="A7" activePane="bottomLeft" state="frozen"/>
      <selection/>
      <selection pane="bottomLeft" activeCell="G3" sqref="G3"/>
    </sheetView>
  </sheetViews>
  <sheetFormatPr defaultColWidth="10" defaultRowHeight="13.5"/>
  <cols>
    <col min="1" max="1" width="1.53333333333333" customWidth="1"/>
    <col min="2" max="2" width="10.75" customWidth="1"/>
    <col min="3" max="3" width="16.4083333333333" customWidth="1"/>
    <col min="4" max="4" width="11.5" customWidth="1"/>
    <col min="5" max="6" width="16.4083333333333" customWidth="1"/>
    <col min="7" max="7" width="13" customWidth="1"/>
    <col min="8" max="8" width="10.25" customWidth="1"/>
    <col min="9" max="9" width="16.4083333333333" customWidth="1"/>
    <col min="10" max="10" width="10.5" customWidth="1"/>
    <col min="11" max="11" width="12.75" customWidth="1"/>
    <col min="12" max="12" width="12.625" customWidth="1"/>
    <col min="13" max="13" width="16.4083333333333" customWidth="1"/>
    <col min="14" max="14" width="1.53333333333333" customWidth="1"/>
  </cols>
  <sheetData>
    <row r="1" ht="14.3" customHeight="1" spans="1:14">
      <c r="A1" s="75"/>
      <c r="B1" s="76"/>
      <c r="C1" s="77"/>
      <c r="D1" s="77"/>
      <c r="E1" s="77"/>
      <c r="F1" s="77" t="s">
        <v>1</v>
      </c>
      <c r="G1" s="77"/>
      <c r="H1" s="76"/>
      <c r="I1" s="77"/>
      <c r="J1" s="77"/>
      <c r="K1" s="77"/>
      <c r="L1" s="77" t="s">
        <v>1</v>
      </c>
      <c r="M1" s="77"/>
      <c r="N1" s="75"/>
    </row>
    <row r="2" ht="19.9" customHeight="1" spans="1:14">
      <c r="A2" s="10"/>
      <c r="B2" s="6" t="s">
        <v>131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4"/>
      <c r="D3" s="36"/>
      <c r="E3" s="36"/>
      <c r="F3" s="36"/>
      <c r="G3" s="27"/>
      <c r="H3" s="8"/>
      <c r="I3" s="24"/>
      <c r="J3" s="36"/>
      <c r="K3" s="36"/>
      <c r="L3" s="36"/>
      <c r="M3" s="27" t="s">
        <v>4</v>
      </c>
      <c r="N3" s="10"/>
    </row>
    <row r="4" ht="21.35" customHeight="1" spans="1:14">
      <c r="A4" s="21"/>
      <c r="B4" s="11" t="s">
        <v>121</v>
      </c>
      <c r="C4" s="11"/>
      <c r="D4" s="11"/>
      <c r="E4" s="11"/>
      <c r="F4" s="11"/>
      <c r="G4" s="11"/>
      <c r="H4" s="11" t="s">
        <v>55</v>
      </c>
      <c r="I4" s="11"/>
      <c r="J4" s="11"/>
      <c r="K4" s="11"/>
      <c r="L4" s="11"/>
      <c r="M4" s="11"/>
      <c r="N4" s="21"/>
    </row>
    <row r="5" ht="21.35" customHeight="1" spans="1:14">
      <c r="A5" s="10"/>
      <c r="B5" s="11" t="s">
        <v>9</v>
      </c>
      <c r="C5" s="11" t="s">
        <v>122</v>
      </c>
      <c r="D5" s="11" t="s">
        <v>123</v>
      </c>
      <c r="E5" s="11"/>
      <c r="F5" s="11"/>
      <c r="G5" s="11" t="s">
        <v>124</v>
      </c>
      <c r="H5" s="11" t="s">
        <v>9</v>
      </c>
      <c r="I5" s="11" t="s">
        <v>122</v>
      </c>
      <c r="J5" s="11" t="s">
        <v>123</v>
      </c>
      <c r="K5" s="11"/>
      <c r="L5" s="11"/>
      <c r="M5" s="11" t="s">
        <v>124</v>
      </c>
      <c r="N5" s="10"/>
    </row>
    <row r="6" ht="34.15" customHeight="1" spans="1:14">
      <c r="A6" s="10"/>
      <c r="B6" s="11"/>
      <c r="C6" s="11"/>
      <c r="D6" s="11" t="s">
        <v>125</v>
      </c>
      <c r="E6" s="11" t="s">
        <v>126</v>
      </c>
      <c r="F6" s="11" t="s">
        <v>127</v>
      </c>
      <c r="G6" s="11"/>
      <c r="H6" s="11"/>
      <c r="I6" s="11"/>
      <c r="J6" s="11" t="s">
        <v>125</v>
      </c>
      <c r="K6" s="11" t="s">
        <v>126</v>
      </c>
      <c r="L6" s="11" t="s">
        <v>127</v>
      </c>
      <c r="M6" s="11"/>
      <c r="N6" s="10"/>
    </row>
    <row r="7" ht="19.9" customHeight="1" spans="1:14">
      <c r="A7" s="4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2"/>
    </row>
    <row r="8" ht="8.5" customHeight="1" spans="1:14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2"/>
    </row>
    <row r="9" ht="17.05" customHeight="1" spans="1:14">
      <c r="A9" s="80"/>
      <c r="B9" s="81" t="s">
        <v>129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3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rintOptions horizontalCentered="1"/>
  <pageMargins left="0.156944444444444" right="0.156944444444444" top="0.590277777777778" bottom="0.271527777777778" header="0" footer="0"/>
  <pageSetup paperSize="9" scale="8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view="pageBreakPreview" zoomScaleNormal="100" workbookViewId="0">
      <pane ySplit="5" topLeftCell="A6" activePane="bottomLeft" state="frozen"/>
      <selection/>
      <selection pane="bottomLeft" activeCell="G3" sqref="G3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7"/>
      <c r="B1" s="50"/>
      <c r="C1" s="68"/>
      <c r="D1" s="68"/>
      <c r="E1" s="68"/>
      <c r="F1" s="69"/>
    </row>
    <row r="2" ht="19.9" customHeight="1" spans="1:6">
      <c r="A2" s="57"/>
      <c r="B2" s="6" t="s">
        <v>132</v>
      </c>
      <c r="C2" s="6"/>
      <c r="D2" s="6"/>
      <c r="E2" s="6"/>
      <c r="F2" s="10"/>
    </row>
    <row r="3" ht="17.05" customHeight="1" spans="1:6">
      <c r="A3" s="57"/>
      <c r="B3" s="70"/>
      <c r="C3" s="70"/>
      <c r="D3" s="70"/>
      <c r="E3" s="70" t="s">
        <v>4</v>
      </c>
      <c r="F3" s="10"/>
    </row>
    <row r="4" ht="21.35" customHeight="1" spans="1:6">
      <c r="A4" s="57"/>
      <c r="B4" s="71" t="s">
        <v>5</v>
      </c>
      <c r="C4" s="71"/>
      <c r="D4" s="71" t="s">
        <v>6</v>
      </c>
      <c r="E4" s="71"/>
      <c r="F4" s="10"/>
    </row>
    <row r="5" ht="21.35" customHeight="1" spans="1:6">
      <c r="A5" s="72"/>
      <c r="B5" s="71" t="s">
        <v>7</v>
      </c>
      <c r="C5" s="71" t="s">
        <v>8</v>
      </c>
      <c r="D5" s="71" t="s">
        <v>7</v>
      </c>
      <c r="E5" s="71" t="s">
        <v>8</v>
      </c>
      <c r="F5" s="10"/>
    </row>
    <row r="6" ht="19.9" customHeight="1" spans="1:6">
      <c r="A6" s="61"/>
      <c r="B6" s="73" t="s">
        <v>133</v>
      </c>
      <c r="C6" s="59">
        <v>10228.54</v>
      </c>
      <c r="D6" s="73" t="s">
        <v>134</v>
      </c>
      <c r="E6" s="14"/>
      <c r="F6" s="42"/>
    </row>
    <row r="7" ht="19.9" customHeight="1" spans="1:6">
      <c r="A7" s="61"/>
      <c r="B7" s="73" t="s">
        <v>135</v>
      </c>
      <c r="C7" s="14"/>
      <c r="D7" s="73" t="s">
        <v>136</v>
      </c>
      <c r="E7" s="14"/>
      <c r="F7" s="42"/>
    </row>
    <row r="8" ht="19.9" customHeight="1" spans="1:6">
      <c r="A8" s="61"/>
      <c r="B8" s="73" t="s">
        <v>137</v>
      </c>
      <c r="C8" s="14"/>
      <c r="D8" s="73" t="s">
        <v>138</v>
      </c>
      <c r="E8" s="14"/>
      <c r="F8" s="42"/>
    </row>
    <row r="9" ht="19.9" customHeight="1" spans="1:6">
      <c r="A9" s="61"/>
      <c r="B9" s="73" t="s">
        <v>139</v>
      </c>
      <c r="C9" s="14"/>
      <c r="D9" s="73" t="s">
        <v>140</v>
      </c>
      <c r="E9" s="14"/>
      <c r="F9" s="42"/>
    </row>
    <row r="10" ht="19.9" customHeight="1" spans="1:6">
      <c r="A10" s="61"/>
      <c r="B10" s="73" t="s">
        <v>141</v>
      </c>
      <c r="C10" s="14"/>
      <c r="D10" s="73" t="s">
        <v>142</v>
      </c>
      <c r="E10" s="59">
        <v>10228.54</v>
      </c>
      <c r="F10" s="42"/>
    </row>
    <row r="11" ht="19.9" customHeight="1" spans="1:6">
      <c r="A11" s="61"/>
      <c r="B11" s="73" t="s">
        <v>143</v>
      </c>
      <c r="C11" s="14"/>
      <c r="D11" s="73" t="s">
        <v>144</v>
      </c>
      <c r="E11" s="14"/>
      <c r="F11" s="42"/>
    </row>
    <row r="12" ht="19.9" customHeight="1" spans="1:6">
      <c r="A12" s="61"/>
      <c r="B12" s="73" t="s">
        <v>145</v>
      </c>
      <c r="C12" s="14"/>
      <c r="D12" s="73" t="s">
        <v>146</v>
      </c>
      <c r="E12" s="14"/>
      <c r="F12" s="42"/>
    </row>
    <row r="13" ht="19.9" customHeight="1" spans="1:6">
      <c r="A13" s="61"/>
      <c r="B13" s="73" t="s">
        <v>147</v>
      </c>
      <c r="C13" s="14"/>
      <c r="D13" s="73" t="s">
        <v>148</v>
      </c>
      <c r="E13" s="14"/>
      <c r="F13" s="42"/>
    </row>
    <row r="14" ht="19.9" customHeight="1" spans="1:6">
      <c r="A14" s="61"/>
      <c r="B14" s="73" t="s">
        <v>149</v>
      </c>
      <c r="C14" s="14"/>
      <c r="D14" s="73" t="s">
        <v>150</v>
      </c>
      <c r="E14" s="14"/>
      <c r="F14" s="42"/>
    </row>
    <row r="15" ht="19.9" customHeight="1" spans="1:6">
      <c r="A15" s="61"/>
      <c r="B15" s="73" t="s">
        <v>18</v>
      </c>
      <c r="C15" s="14"/>
      <c r="D15" s="73" t="s">
        <v>151</v>
      </c>
      <c r="E15" s="14"/>
      <c r="F15" s="42"/>
    </row>
    <row r="16" ht="19.9" customHeight="1" spans="1:6">
      <c r="A16" s="61"/>
      <c r="B16" s="73" t="s">
        <v>18</v>
      </c>
      <c r="C16" s="14"/>
      <c r="D16" s="73" t="s">
        <v>152</v>
      </c>
      <c r="E16" s="14"/>
      <c r="F16" s="42"/>
    </row>
    <row r="17" ht="19.9" customHeight="1" spans="1:6">
      <c r="A17" s="61"/>
      <c r="B17" s="73" t="s">
        <v>18</v>
      </c>
      <c r="C17" s="14"/>
      <c r="D17" s="73" t="s">
        <v>153</v>
      </c>
      <c r="E17" s="14"/>
      <c r="F17" s="42"/>
    </row>
    <row r="18" ht="19.9" customHeight="1" spans="1:6">
      <c r="A18" s="61"/>
      <c r="B18" s="73" t="s">
        <v>18</v>
      </c>
      <c r="C18" s="14"/>
      <c r="D18" s="73" t="s">
        <v>154</v>
      </c>
      <c r="E18" s="14"/>
      <c r="F18" s="42"/>
    </row>
    <row r="19" ht="19.9" customHeight="1" spans="1:6">
      <c r="A19" s="61"/>
      <c r="B19" s="73" t="s">
        <v>18</v>
      </c>
      <c r="C19" s="14"/>
      <c r="D19" s="73" t="s">
        <v>155</v>
      </c>
      <c r="E19" s="14"/>
      <c r="F19" s="42"/>
    </row>
    <row r="20" ht="19.9" customHeight="1" spans="1:6">
      <c r="A20" s="61"/>
      <c r="B20" s="73" t="s">
        <v>18</v>
      </c>
      <c r="C20" s="14"/>
      <c r="D20" s="73" t="s">
        <v>156</v>
      </c>
      <c r="E20" s="14"/>
      <c r="F20" s="42"/>
    </row>
    <row r="21" ht="19.9" customHeight="1" spans="1:6">
      <c r="A21" s="61"/>
      <c r="B21" s="73" t="s">
        <v>18</v>
      </c>
      <c r="C21" s="14"/>
      <c r="D21" s="73" t="s">
        <v>157</v>
      </c>
      <c r="E21" s="14"/>
      <c r="F21" s="42"/>
    </row>
    <row r="22" ht="19.9" customHeight="1" spans="1:6">
      <c r="A22" s="61"/>
      <c r="B22" s="73" t="s">
        <v>18</v>
      </c>
      <c r="C22" s="14"/>
      <c r="D22" s="73" t="s">
        <v>158</v>
      </c>
      <c r="E22" s="14"/>
      <c r="F22" s="42"/>
    </row>
    <row r="23" ht="19.9" customHeight="1" spans="1:6">
      <c r="A23" s="61"/>
      <c r="B23" s="73" t="s">
        <v>18</v>
      </c>
      <c r="C23" s="14"/>
      <c r="D23" s="73" t="s">
        <v>159</v>
      </c>
      <c r="E23" s="14"/>
      <c r="F23" s="42"/>
    </row>
    <row r="24" ht="19.9" customHeight="1" spans="1:6">
      <c r="A24" s="61"/>
      <c r="B24" s="73" t="s">
        <v>18</v>
      </c>
      <c r="C24" s="14"/>
      <c r="D24" s="73" t="s">
        <v>160</v>
      </c>
      <c r="E24" s="14"/>
      <c r="F24" s="42"/>
    </row>
    <row r="25" ht="19.9" customHeight="1" spans="1:6">
      <c r="A25" s="61"/>
      <c r="B25" s="73" t="s">
        <v>18</v>
      </c>
      <c r="C25" s="14"/>
      <c r="D25" s="73" t="s">
        <v>161</v>
      </c>
      <c r="E25" s="14"/>
      <c r="F25" s="42"/>
    </row>
    <row r="26" ht="19.9" customHeight="1" spans="1:6">
      <c r="A26" s="61"/>
      <c r="B26" s="73" t="s">
        <v>18</v>
      </c>
      <c r="C26" s="14"/>
      <c r="D26" s="73" t="s">
        <v>162</v>
      </c>
      <c r="E26" s="14"/>
      <c r="F26" s="42"/>
    </row>
    <row r="27" ht="19.9" customHeight="1" spans="1:6">
      <c r="A27" s="61"/>
      <c r="B27" s="73" t="s">
        <v>18</v>
      </c>
      <c r="C27" s="14"/>
      <c r="D27" s="73" t="s">
        <v>163</v>
      </c>
      <c r="E27" s="14"/>
      <c r="F27" s="42"/>
    </row>
    <row r="28" ht="19.9" customHeight="1" spans="1:6">
      <c r="A28" s="61"/>
      <c r="B28" s="73" t="s">
        <v>18</v>
      </c>
      <c r="C28" s="14"/>
      <c r="D28" s="73" t="s">
        <v>164</v>
      </c>
      <c r="E28" s="14"/>
      <c r="F28" s="42"/>
    </row>
    <row r="29" ht="19.9" customHeight="1" spans="1:6">
      <c r="A29" s="61"/>
      <c r="B29" s="73" t="s">
        <v>18</v>
      </c>
      <c r="C29" s="14"/>
      <c r="D29" s="73" t="s">
        <v>165</v>
      </c>
      <c r="E29" s="14"/>
      <c r="F29" s="42"/>
    </row>
    <row r="30" ht="19.9" customHeight="1" spans="1:6">
      <c r="A30" s="61"/>
      <c r="B30" s="73" t="s">
        <v>18</v>
      </c>
      <c r="C30" s="14"/>
      <c r="D30" s="73" t="s">
        <v>166</v>
      </c>
      <c r="E30" s="14"/>
      <c r="F30" s="42"/>
    </row>
    <row r="31" ht="19.9" customHeight="1" spans="1:6">
      <c r="A31" s="61"/>
      <c r="B31" s="73" t="s">
        <v>18</v>
      </c>
      <c r="C31" s="14"/>
      <c r="D31" s="73" t="s">
        <v>167</v>
      </c>
      <c r="E31" s="14"/>
      <c r="F31" s="42"/>
    </row>
    <row r="32" ht="19.9" customHeight="1" spans="1:6">
      <c r="A32" s="61"/>
      <c r="B32" s="73" t="s">
        <v>18</v>
      </c>
      <c r="C32" s="14"/>
      <c r="D32" s="73" t="s">
        <v>168</v>
      </c>
      <c r="E32" s="14"/>
      <c r="F32" s="42"/>
    </row>
    <row r="33" ht="19.9" customHeight="1" spans="1:6">
      <c r="A33" s="61"/>
      <c r="B33" s="73" t="s">
        <v>18</v>
      </c>
      <c r="C33" s="14"/>
      <c r="D33" s="73" t="s">
        <v>169</v>
      </c>
      <c r="E33" s="14"/>
      <c r="F33" s="42"/>
    </row>
    <row r="34" ht="19.9" customHeight="1" spans="1:6">
      <c r="A34" s="61"/>
      <c r="B34" s="73" t="s">
        <v>18</v>
      </c>
      <c r="C34" s="14"/>
      <c r="D34" s="73" t="s">
        <v>170</v>
      </c>
      <c r="E34" s="14"/>
      <c r="F34" s="42"/>
    </row>
    <row r="35" ht="19.9" customHeight="1" spans="1:6">
      <c r="A35" s="61"/>
      <c r="B35" s="73" t="s">
        <v>18</v>
      </c>
      <c r="C35" s="14"/>
      <c r="D35" s="73" t="s">
        <v>171</v>
      </c>
      <c r="E35" s="14"/>
      <c r="F35" s="42"/>
    </row>
    <row r="36" ht="19.9" customHeight="1" spans="1:6">
      <c r="A36" s="61"/>
      <c r="B36" s="74" t="s">
        <v>172</v>
      </c>
      <c r="C36" s="59">
        <v>10228.54</v>
      </c>
      <c r="D36" s="74" t="s">
        <v>173</v>
      </c>
      <c r="E36" s="59">
        <v>10228.54</v>
      </c>
      <c r="F36" s="42"/>
    </row>
    <row r="37" ht="19.9" customHeight="1" spans="1:6">
      <c r="A37" s="61"/>
      <c r="B37" s="73" t="s">
        <v>174</v>
      </c>
      <c r="C37" s="14"/>
      <c r="D37" s="73" t="s">
        <v>175</v>
      </c>
      <c r="E37" s="14"/>
      <c r="F37" s="42"/>
    </row>
    <row r="38" ht="19.9" customHeight="1" spans="1:6">
      <c r="A38" s="61"/>
      <c r="B38" s="74" t="s">
        <v>51</v>
      </c>
      <c r="C38" s="59">
        <v>10228.54</v>
      </c>
      <c r="D38" s="74" t="s">
        <v>52</v>
      </c>
      <c r="E38" s="59">
        <v>10228.54</v>
      </c>
      <c r="F38" s="42"/>
    </row>
    <row r="39" ht="8.5" customHeight="1" spans="1:6">
      <c r="A39" s="63"/>
      <c r="B39" s="63"/>
      <c r="C39" s="63"/>
      <c r="E39" s="63"/>
      <c r="F39" s="66"/>
    </row>
  </sheetData>
  <mergeCells count="4">
    <mergeCell ref="B2:E2"/>
    <mergeCell ref="B4:C4"/>
    <mergeCell ref="D4:E4"/>
    <mergeCell ref="A6:A35"/>
  </mergeCells>
  <printOptions horizontalCentered="1"/>
  <pageMargins left="0.156944444444444" right="0.156944444444444" top="0.271527777777778" bottom="0.271527777777778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view="pageBreakPreview" zoomScaleNormal="100"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2" width="15.75" customWidth="1"/>
    <col min="3" max="3" width="27" customWidth="1"/>
    <col min="4" max="4" width="16.4083333333333" customWidth="1"/>
    <col min="5" max="5" width="9.375" customWidth="1"/>
    <col min="6" max="6" width="22.975" customWidth="1"/>
    <col min="7" max="7" width="13.25" customWidth="1"/>
    <col min="8" max="8" width="14.5" customWidth="1"/>
    <col min="9" max="9" width="15" customWidth="1"/>
    <col min="10" max="10" width="10.25" customWidth="1"/>
    <col min="11" max="11" width="10.875" customWidth="1"/>
    <col min="12" max="12" width="11.875" customWidth="1"/>
    <col min="13" max="13" width="11.125" customWidth="1"/>
    <col min="14" max="14" width="10.625" customWidth="1"/>
    <col min="15" max="15" width="1.53333333333333" customWidth="1"/>
  </cols>
  <sheetData>
    <row r="1" ht="19.9" customHeight="1" spans="1:15">
      <c r="A1" s="49"/>
      <c r="B1" s="50"/>
      <c r="C1" s="50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64"/>
    </row>
    <row r="2" ht="19.9" customHeight="1" spans="1:15">
      <c r="A2" s="52"/>
      <c r="B2" s="6" t="s">
        <v>176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6"/>
    </row>
    <row r="3" ht="17.05" customHeight="1" spans="1:15">
      <c r="A3" s="53"/>
      <c r="B3" s="54"/>
      <c r="C3" s="55"/>
      <c r="D3" s="55"/>
      <c r="E3" s="24"/>
      <c r="F3" s="56"/>
      <c r="G3" s="24"/>
      <c r="H3" s="24"/>
      <c r="I3" s="24"/>
      <c r="J3" s="24"/>
      <c r="K3" s="24"/>
      <c r="L3" s="24"/>
      <c r="M3" s="24"/>
      <c r="N3" s="56" t="s">
        <v>4</v>
      </c>
      <c r="O3" s="28"/>
    </row>
    <row r="4" ht="21.35" customHeight="1" spans="1:15">
      <c r="A4" s="57"/>
      <c r="B4" s="37" t="s">
        <v>177</v>
      </c>
      <c r="C4" s="37" t="s">
        <v>178</v>
      </c>
      <c r="D4" s="37" t="s">
        <v>179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10"/>
    </row>
    <row r="5" ht="53" customHeight="1" spans="1:15">
      <c r="A5" s="26"/>
      <c r="B5" s="37"/>
      <c r="C5" s="37"/>
      <c r="D5" s="37" t="s">
        <v>125</v>
      </c>
      <c r="E5" s="11" t="s">
        <v>180</v>
      </c>
      <c r="F5" s="11" t="s">
        <v>181</v>
      </c>
      <c r="G5" s="11" t="s">
        <v>182</v>
      </c>
      <c r="H5" s="11" t="s">
        <v>183</v>
      </c>
      <c r="I5" s="11" t="s">
        <v>184</v>
      </c>
      <c r="J5" s="11" t="s">
        <v>185</v>
      </c>
      <c r="K5" s="11" t="s">
        <v>186</v>
      </c>
      <c r="L5" s="11" t="s">
        <v>187</v>
      </c>
      <c r="M5" s="11" t="s">
        <v>188</v>
      </c>
      <c r="N5" s="11" t="s">
        <v>189</v>
      </c>
      <c r="O5" s="10"/>
    </row>
    <row r="6" ht="19.9" customHeight="1" spans="1:15">
      <c r="A6" s="58"/>
      <c r="B6" s="40" t="s">
        <v>63</v>
      </c>
      <c r="C6" s="40"/>
      <c r="D6" s="59">
        <v>10228.54</v>
      </c>
      <c r="E6" s="60"/>
      <c r="F6" s="59">
        <v>10228.54</v>
      </c>
      <c r="G6" s="60"/>
      <c r="H6" s="60"/>
      <c r="I6" s="60"/>
      <c r="J6" s="60"/>
      <c r="K6" s="60"/>
      <c r="L6" s="60"/>
      <c r="M6" s="60"/>
      <c r="N6" s="60"/>
      <c r="O6" s="65"/>
    </row>
    <row r="7" ht="19.9" customHeight="1" spans="1:15">
      <c r="A7" s="61"/>
      <c r="B7" s="16" t="s">
        <v>75</v>
      </c>
      <c r="C7" s="12" t="s">
        <v>190</v>
      </c>
      <c r="D7" s="59">
        <v>10228.54</v>
      </c>
      <c r="E7" s="62"/>
      <c r="F7" s="59">
        <v>10228.54</v>
      </c>
      <c r="G7" s="62"/>
      <c r="H7" s="62"/>
      <c r="I7" s="62"/>
      <c r="J7" s="62"/>
      <c r="K7" s="62"/>
      <c r="L7" s="62"/>
      <c r="M7" s="62"/>
      <c r="N7" s="62"/>
      <c r="O7" s="42"/>
    </row>
    <row r="8" ht="19.9" customHeight="1" spans="1:15">
      <c r="A8" s="61"/>
      <c r="B8" s="16" t="s">
        <v>191</v>
      </c>
      <c r="C8" s="12" t="s">
        <v>192</v>
      </c>
      <c r="D8" s="59">
        <v>10228.54</v>
      </c>
      <c r="E8" s="62"/>
      <c r="F8" s="59">
        <v>10228.54</v>
      </c>
      <c r="G8" s="62"/>
      <c r="H8" s="62"/>
      <c r="I8" s="62"/>
      <c r="J8" s="62"/>
      <c r="K8" s="62"/>
      <c r="L8" s="62"/>
      <c r="M8" s="62"/>
      <c r="N8" s="62"/>
      <c r="O8" s="42"/>
    </row>
    <row r="9" ht="8.5" customHeight="1" spans="1:15">
      <c r="A9" s="63"/>
      <c r="B9" s="63"/>
      <c r="C9" s="63"/>
      <c r="D9" s="63"/>
      <c r="E9" s="47"/>
      <c r="F9" s="47"/>
      <c r="G9" s="47"/>
      <c r="H9" s="47"/>
      <c r="I9" s="47"/>
      <c r="J9" s="47"/>
      <c r="K9" s="47"/>
      <c r="L9" s="47"/>
      <c r="M9" s="47"/>
      <c r="N9" s="47"/>
      <c r="O9" s="66"/>
    </row>
  </sheetData>
  <mergeCells count="7">
    <mergeCell ref="B1:C1"/>
    <mergeCell ref="B2:N2"/>
    <mergeCell ref="D4:N4"/>
    <mergeCell ref="B6:C6"/>
    <mergeCell ref="A7:A8"/>
    <mergeCell ref="B4:B5"/>
    <mergeCell ref="C4:C5"/>
  </mergeCells>
  <printOptions horizontalCentered="1"/>
  <pageMargins left="0.156944444444444" right="0.156944444444444" top="0.590277777777778" bottom="0.271527777777778" header="0" footer="0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娟儿</cp:lastModifiedBy>
  <dcterms:created xsi:type="dcterms:W3CDTF">2023-04-04T05:04:00Z</dcterms:created>
  <dcterms:modified xsi:type="dcterms:W3CDTF">2024-03-12T02:46:05Z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5F068F67A4824E73A2E64F29B38861A7</vt:lpwstr>
  </property>
  <property fmtid="{D5CDD505-2E9C-101B-9397-08002B2CF9AE}" pid="3" name="KSOProductBuildVer">
    <vt:lpwstr>2052-12.1.0.16399</vt:lpwstr>
  </property>
</Properties>
</file>